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  <externalReference r:id="rId10"/>
  </externalReferences>
  <definedNames>
    <definedName name="_xlnm._FilterDatabase" localSheetId="3" hidden="1">'10'!$A$5:$O$25</definedName>
    <definedName name="_xlnm._FilterDatabase" localSheetId="4" hidden="1">'11'!$A$5:$O$34</definedName>
    <definedName name="_xlnm._FilterDatabase" localSheetId="0" hidden="1">'7'!$A$5:$R$35</definedName>
    <definedName name="_xlnm._FilterDatabase" localSheetId="1" hidden="1">'8'!$A$5:$Q$40</definedName>
    <definedName name="_xlnm._FilterDatabase" localSheetId="2" hidden="1">'9'!$A$5:$O$31</definedName>
    <definedName name="предмет">'[1]предметы'!$B$4:$B$24</definedName>
    <definedName name="район">'[2]школы'!$C$2:$I$2</definedName>
    <definedName name="Свердловский">'[3]школы'!$B$61:$B$76</definedName>
    <definedName name="Советский">'[3]школы'!$B$77:$B$108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<sst xmlns="http://schemas.openxmlformats.org/spreadsheetml/2006/main" count="635" uniqueCount="305">
  <si>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</si>
  <si>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</si>
  <si>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</si>
  <si>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</si>
  <si>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</si>
  <si>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</si>
  <si>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</si>
  <si>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</si>
  <si>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</si>
  <si>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</si>
  <si>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(8 класс)</t>
  </si>
  <si>
    <t>(7 класс)</t>
  </si>
  <si>
    <t>(9 класс)</t>
  </si>
  <si>
    <t>(10 класс)</t>
  </si>
  <si>
    <t>(11 класс)</t>
  </si>
  <si>
    <t>Протокол муниципального этапа ВсОШ по истории</t>
  </si>
  <si>
    <t>Свердловский</t>
  </si>
  <si>
    <t>Октябрьский</t>
  </si>
  <si>
    <t>Кировский</t>
  </si>
  <si>
    <t>ЖД</t>
  </si>
  <si>
    <t>максимальный балл</t>
  </si>
  <si>
    <t>Фамилия, имя</t>
  </si>
  <si>
    <t xml:space="preserve">Октябрьский </t>
  </si>
  <si>
    <t xml:space="preserve">Советский </t>
  </si>
  <si>
    <t xml:space="preserve">Ленинский </t>
  </si>
  <si>
    <t xml:space="preserve">Центральный </t>
  </si>
  <si>
    <t>Баранов А.Ю.</t>
  </si>
  <si>
    <t>Матвиевская М.А.</t>
  </si>
  <si>
    <t>Карпенко Т.С.</t>
  </si>
  <si>
    <t>Кадейкина М.А.</t>
  </si>
  <si>
    <t>Немировец В.А.</t>
  </si>
  <si>
    <t>Кузнецова О.В.</t>
  </si>
  <si>
    <t>Подтихов А.К.</t>
  </si>
  <si>
    <t>Мутовин Р.Р.</t>
  </si>
  <si>
    <t>Николаенко Е.М.</t>
  </si>
  <si>
    <t>Акинин Д.Е.</t>
  </si>
  <si>
    <t>Косых А.А.</t>
  </si>
  <si>
    <t>Гладких М.Н.</t>
  </si>
  <si>
    <t>Зотова П.С.</t>
  </si>
  <si>
    <t>Игнатюк П.Д.</t>
  </si>
  <si>
    <t>Есина С.Е.</t>
  </si>
  <si>
    <t>Михович В.П.</t>
  </si>
  <si>
    <t>Цветков А.Р.</t>
  </si>
  <si>
    <t>Похабов К.А.</t>
  </si>
  <si>
    <t>Богунов Н.А.</t>
  </si>
  <si>
    <t>Ланденок А.А.</t>
  </si>
  <si>
    <t>Федоров Я.А.</t>
  </si>
  <si>
    <t>Грицинова Т.А.</t>
  </si>
  <si>
    <t>Замалтдинова З.Н.</t>
  </si>
  <si>
    <t>Белосорочка Д.К.</t>
  </si>
  <si>
    <t>Андоньева Е.В.</t>
  </si>
  <si>
    <t>Тихонов Е.А.</t>
  </si>
  <si>
    <t>Иванов И.А.</t>
  </si>
  <si>
    <t>Анищук А.В.</t>
  </si>
  <si>
    <t>Кузьменко В.Е.</t>
  </si>
  <si>
    <t>Лашинская С.М.</t>
  </si>
  <si>
    <t>Кырова Д.А.</t>
  </si>
  <si>
    <t>Лившиц А.С.</t>
  </si>
  <si>
    <t>Салов А.Д.</t>
  </si>
  <si>
    <t>Хромова А.А.</t>
  </si>
  <si>
    <t>Шенин В.Г.</t>
  </si>
  <si>
    <t>Марченко Е.Е.</t>
  </si>
  <si>
    <t>Непомнящий Д.Е.</t>
  </si>
  <si>
    <t>Карпов А.Ю.</t>
  </si>
  <si>
    <t>Данилин И.И.</t>
  </si>
  <si>
    <t>Сычёв И.Т.</t>
  </si>
  <si>
    <t>Осипова К.В.</t>
  </si>
  <si>
    <t>Бурда А.И.</t>
  </si>
  <si>
    <t>Петрова А.А.</t>
  </si>
  <si>
    <t>Алленова А.Я.</t>
  </si>
  <si>
    <t>Петин И.А.</t>
  </si>
  <si>
    <t>Постоева В.Г.</t>
  </si>
  <si>
    <t>Вырастков Я.А.</t>
  </si>
  <si>
    <t>Негруцкая А.И.</t>
  </si>
  <si>
    <t>Пиварович А.М.</t>
  </si>
  <si>
    <t>Олейник М.П.</t>
  </si>
  <si>
    <t>Сараев М.С.</t>
  </si>
  <si>
    <t>Плохих Д.А.</t>
  </si>
  <si>
    <t>Назаров П.Е.</t>
  </si>
  <si>
    <t>Яскевич Ф.Р.</t>
  </si>
  <si>
    <t>Чувашов Н.А.</t>
  </si>
  <si>
    <t>Долгова Д.В.</t>
  </si>
  <si>
    <t>Бехтева В.С.</t>
  </si>
  <si>
    <t>Дистенфельд М.Г.</t>
  </si>
  <si>
    <t>Салин-Гареева Е.М.</t>
  </si>
  <si>
    <t>Пирогов Н.К.</t>
  </si>
  <si>
    <t>Шехтель А.А.</t>
  </si>
  <si>
    <t>Карашаева М.Э.</t>
  </si>
  <si>
    <t>Колобов И.Д.</t>
  </si>
  <si>
    <t>Шамрин Г.Д.</t>
  </si>
  <si>
    <t>Арефьев К.С.</t>
  </si>
  <si>
    <t>Вайс К.А.</t>
  </si>
  <si>
    <t>Артамонов А.А.</t>
  </si>
  <si>
    <t>Рассихин Т.В.</t>
  </si>
  <si>
    <t>Оситняжская Ю.С.</t>
  </si>
  <si>
    <t>Шулятьев Н.С.</t>
  </si>
  <si>
    <t>Белошапкина В.А.</t>
  </si>
  <si>
    <t>Кантимиров И.В.</t>
  </si>
  <si>
    <t>Петров Д.И.</t>
  </si>
  <si>
    <t>Якимова С.Д.</t>
  </si>
  <si>
    <t>Варфоломеев М.Н.</t>
  </si>
  <si>
    <t>Богомолова М.И.</t>
  </si>
  <si>
    <t>Усольцев Я.С.</t>
  </si>
  <si>
    <t>Толомеев А.И.</t>
  </si>
  <si>
    <t>Космачук А.А.</t>
  </si>
  <si>
    <t>Дорогой И.А.</t>
  </si>
  <si>
    <t>Зеленский И.А.</t>
  </si>
  <si>
    <t>Мельник Я.В.</t>
  </si>
  <si>
    <t>Высоцкий М.И.</t>
  </si>
  <si>
    <t>Байкалов С.А.</t>
  </si>
  <si>
    <t>Антипин А.А.</t>
  </si>
  <si>
    <t>Кочетков И.Р.</t>
  </si>
  <si>
    <t>Эльзезер К.А.</t>
  </si>
  <si>
    <t>Филатова С.Е.</t>
  </si>
  <si>
    <t>Кишкан А.А.</t>
  </si>
  <si>
    <t>Сергунина Е.А.</t>
  </si>
  <si>
    <t>Левицкий А.В.</t>
  </si>
  <si>
    <t>Соколова Ю.Н.</t>
  </si>
  <si>
    <t>Озерская А.Д.</t>
  </si>
  <si>
    <t>Волкова С.А.</t>
  </si>
  <si>
    <t>Парфенова А.А.</t>
  </si>
  <si>
    <t>Полонский Г.Р.</t>
  </si>
  <si>
    <t>Блах В.Д.</t>
  </si>
  <si>
    <t>Кудинов Г.П.</t>
  </si>
  <si>
    <t>Самохвалова М.Е.</t>
  </si>
  <si>
    <t>Новоселова П.С.</t>
  </si>
  <si>
    <t>Казанцева Е.М.</t>
  </si>
  <si>
    <t>Байкалова В.Е.</t>
  </si>
  <si>
    <t>Березовская Д.А.</t>
  </si>
  <si>
    <t>Зборщик М.А.</t>
  </si>
  <si>
    <t>Беккер В.В.</t>
  </si>
  <si>
    <t>Первушина Д.А.</t>
  </si>
  <si>
    <t>Финогенов А.А.</t>
  </si>
  <si>
    <t>Ёлтышев Е.А.</t>
  </si>
  <si>
    <t>Нагапетян К.А.</t>
  </si>
  <si>
    <t>Жигалина А.Д.</t>
  </si>
  <si>
    <t>Кузнецов М.Д.</t>
  </si>
  <si>
    <t>Николаева А.Е.</t>
  </si>
  <si>
    <t>Щеглов Д.В.</t>
  </si>
  <si>
    <t>Ревун Д.А.</t>
  </si>
  <si>
    <t>Радченкова М.А.</t>
  </si>
  <si>
    <t>Рябухин М.О.</t>
  </si>
  <si>
    <t>Решетников П.В.</t>
  </si>
  <si>
    <t>Василенко А.И.</t>
  </si>
  <si>
    <t>Латышева Е.Г.</t>
  </si>
  <si>
    <t>Котюшев И.А.</t>
  </si>
  <si>
    <t>Магурин К.С.</t>
  </si>
  <si>
    <t>Рупосова К.М.</t>
  </si>
  <si>
    <t>Косянчук Г.А.</t>
  </si>
  <si>
    <t>Артёмова В.В.</t>
  </si>
  <si>
    <t>Сидоров А.А.</t>
  </si>
  <si>
    <t>Козлов И.А.</t>
  </si>
  <si>
    <t>Коновец З.С.</t>
  </si>
  <si>
    <t>Алтов Д.Д.</t>
  </si>
  <si>
    <t>Матюшкина А.А.</t>
  </si>
  <si>
    <t>Зайцев М.В.</t>
  </si>
  <si>
    <t>Лавреш В.А.</t>
  </si>
  <si>
    <t>Завьялов Л.</t>
  </si>
  <si>
    <t>Надуванова Е.А.</t>
  </si>
  <si>
    <t>7 ноября 2023 г</t>
  </si>
  <si>
    <t>МБОУ СШ № 98</t>
  </si>
  <si>
    <t>И7028</t>
  </si>
  <si>
    <t>И7043</t>
  </si>
  <si>
    <t>И7023</t>
  </si>
  <si>
    <t>И7027</t>
  </si>
  <si>
    <t>И7009</t>
  </si>
  <si>
    <t>И7044</t>
  </si>
  <si>
    <t>И7026</t>
  </si>
  <si>
    <t>И7038</t>
  </si>
  <si>
    <t>И7035</t>
  </si>
  <si>
    <t>И7022</t>
  </si>
  <si>
    <t>И7018</t>
  </si>
  <si>
    <t>И7034</t>
  </si>
  <si>
    <t>И7036</t>
  </si>
  <si>
    <t>И7019</t>
  </si>
  <si>
    <t>И7039</t>
  </si>
  <si>
    <t>И7021</t>
  </si>
  <si>
    <t>И7031</t>
  </si>
  <si>
    <t>И7040</t>
  </si>
  <si>
    <t>И7020</t>
  </si>
  <si>
    <t>И7041</t>
  </si>
  <si>
    <t>И7030</t>
  </si>
  <si>
    <t>И7006</t>
  </si>
  <si>
    <t>И7029</t>
  </si>
  <si>
    <t>И7017</t>
  </si>
  <si>
    <t>И7008</t>
  </si>
  <si>
    <t>И7002</t>
  </si>
  <si>
    <t>И7025</t>
  </si>
  <si>
    <t>И7033</t>
  </si>
  <si>
    <t>И7032</t>
  </si>
  <si>
    <t>И8041</t>
  </si>
  <si>
    <t>И8046</t>
  </si>
  <si>
    <t>И8036</t>
  </si>
  <si>
    <t>И8016</t>
  </si>
  <si>
    <t>И8040</t>
  </si>
  <si>
    <t>И8011</t>
  </si>
  <si>
    <t>И8044</t>
  </si>
  <si>
    <t>И8033</t>
  </si>
  <si>
    <t>И8009</t>
  </si>
  <si>
    <t>И9003</t>
  </si>
  <si>
    <t>И8043</t>
  </si>
  <si>
    <t>И8042</t>
  </si>
  <si>
    <t>И8038</t>
  </si>
  <si>
    <t>И8001</t>
  </si>
  <si>
    <t>И8002</t>
  </si>
  <si>
    <t>И8021</t>
  </si>
  <si>
    <t>И8027</t>
  </si>
  <si>
    <t>И8029</t>
  </si>
  <si>
    <t>И8018</t>
  </si>
  <si>
    <t>И8020</t>
  </si>
  <si>
    <t>И8019</t>
  </si>
  <si>
    <t>Пономарева П.Д.</t>
  </si>
  <si>
    <t>И8026</t>
  </si>
  <si>
    <t>И8034</t>
  </si>
  <si>
    <t>И8037</t>
  </si>
  <si>
    <t>И8024</t>
  </si>
  <si>
    <t>И8039</t>
  </si>
  <si>
    <t>И8023</t>
  </si>
  <si>
    <t>И8045</t>
  </si>
  <si>
    <t>И8031</t>
  </si>
  <si>
    <t>И8030</t>
  </si>
  <si>
    <t>И8028</t>
  </si>
  <si>
    <t>И8032</t>
  </si>
  <si>
    <t>И8025</t>
  </si>
  <si>
    <t>И8014</t>
  </si>
  <si>
    <t>И8013</t>
  </si>
  <si>
    <t>И9015</t>
  </si>
  <si>
    <t>И9009</t>
  </si>
  <si>
    <t>И9022</t>
  </si>
  <si>
    <t>И9021</t>
  </si>
  <si>
    <t>И9030</t>
  </si>
  <si>
    <t>И9005</t>
  </si>
  <si>
    <t>И9016</t>
  </si>
  <si>
    <t>И9008</t>
  </si>
  <si>
    <t>И9002</t>
  </si>
  <si>
    <t>И9012</t>
  </si>
  <si>
    <t>И9007</t>
  </si>
  <si>
    <t>Щербакова А.В.</t>
  </si>
  <si>
    <t>И9034</t>
  </si>
  <si>
    <t>И9028</t>
  </si>
  <si>
    <t>И9033</t>
  </si>
  <si>
    <t>И9011</t>
  </si>
  <si>
    <t>И9031</t>
  </si>
  <si>
    <t>И9006</t>
  </si>
  <si>
    <t>И9014</t>
  </si>
  <si>
    <t>И9023</t>
  </si>
  <si>
    <t>И9026</t>
  </si>
  <si>
    <t>И9018</t>
  </si>
  <si>
    <t>И9019</t>
  </si>
  <si>
    <t>И9032</t>
  </si>
  <si>
    <t>И9010</t>
  </si>
  <si>
    <t>И1019</t>
  </si>
  <si>
    <t>И1009</t>
  </si>
  <si>
    <t>И1011</t>
  </si>
  <si>
    <t>И1016</t>
  </si>
  <si>
    <t>И1025</t>
  </si>
  <si>
    <t>И1020</t>
  </si>
  <si>
    <t>И1023</t>
  </si>
  <si>
    <t>И1028</t>
  </si>
  <si>
    <t>И1015</t>
  </si>
  <si>
    <t>И1032</t>
  </si>
  <si>
    <t>И1004</t>
  </si>
  <si>
    <t>И1026</t>
  </si>
  <si>
    <t>И1005</t>
  </si>
  <si>
    <t>И1022</t>
  </si>
  <si>
    <t>И1008</t>
  </si>
  <si>
    <t>И1007</t>
  </si>
  <si>
    <t>И1024</t>
  </si>
  <si>
    <t>И1021</t>
  </si>
  <si>
    <t>И1130</t>
  </si>
  <si>
    <t>И1110</t>
  </si>
  <si>
    <t>И1132</t>
  </si>
  <si>
    <t>И1114</t>
  </si>
  <si>
    <t>И1135</t>
  </si>
  <si>
    <t>И1136</t>
  </si>
  <si>
    <t>И1113</t>
  </si>
  <si>
    <t>И1128</t>
  </si>
  <si>
    <t>И1120</t>
  </si>
  <si>
    <t>И1126</t>
  </si>
  <si>
    <t>И1131</t>
  </si>
  <si>
    <t>И1133</t>
  </si>
  <si>
    <t>И1109</t>
  </si>
  <si>
    <t>И1111</t>
  </si>
  <si>
    <t>И1119</t>
  </si>
  <si>
    <t>И1103</t>
  </si>
  <si>
    <t>И1129</t>
  </si>
  <si>
    <t>И1112</t>
  </si>
  <si>
    <t>И1107</t>
  </si>
  <si>
    <t>И1127</t>
  </si>
  <si>
    <t>И1123</t>
  </si>
  <si>
    <t>И1125</t>
  </si>
  <si>
    <t>И1118</t>
  </si>
  <si>
    <t>И1115</t>
  </si>
  <si>
    <t>И1105</t>
  </si>
  <si>
    <t>И1137</t>
  </si>
  <si>
    <t>И1124</t>
  </si>
  <si>
    <t>И1134</t>
  </si>
  <si>
    <t>И1003</t>
  </si>
  <si>
    <t>Победитель</t>
  </si>
  <si>
    <t>Призер</t>
  </si>
  <si>
    <t>Участник</t>
  </si>
  <si>
    <t>участник</t>
  </si>
  <si>
    <t>Карпова Наталья Владимировна</t>
  </si>
  <si>
    <t>Председатель</t>
  </si>
  <si>
    <t>Карпова Н.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</si>
</sst>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9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4" borderId="11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6" fillId="34" borderId="10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33" borderId="11" xfId="53" applyFont="1" applyFill="1" applyBorder="1" applyAlignment="1" applyProtection="1">
      <alignment horizontal="left" vertical="center" wrapText="1"/>
      <protection/>
    </xf>
    <xf numFmtId="0" fontId="6" fillId="34" borderId="11" xfId="53" applyFont="1" applyFill="1" applyBorder="1" applyAlignment="1" applyProtection="1">
      <alignment horizontal="left" vertical="center" wrapText="1"/>
      <protection/>
    </xf>
    <xf numFmtId="0" fontId="6" fillId="34" borderId="10" xfId="53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6" fillId="0" borderId="11" xfId="53" applyFont="1" applyFill="1" applyBorder="1" applyAlignment="1" applyProtection="1">
      <alignment horizontal="left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8" borderId="11" xfId="53" applyFont="1" applyFill="1" applyBorder="1" applyAlignment="1" applyProtection="1">
      <alignment horizontal="center" vertical="center" wrapText="1"/>
      <protection/>
    </xf>
    <xf numFmtId="0" fontId="6" fillId="8" borderId="13" xfId="53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6" fillId="34" borderId="15" xfId="53" applyFont="1" applyFill="1" applyBorder="1" applyAlignment="1" applyProtection="1">
      <alignment horizontal="left" vertical="center" wrapText="1"/>
      <protection/>
    </xf>
    <xf numFmtId="0" fontId="6" fillId="8" borderId="16" xfId="53" applyFont="1" applyFill="1" applyBorder="1" applyAlignment="1" applyProtection="1">
      <alignment horizontal="center" vertical="center" wrapText="1"/>
      <protection/>
    </xf>
    <xf numFmtId="0" fontId="6" fillId="8" borderId="17" xfId="53" applyFont="1" applyFill="1" applyBorder="1" applyAlignment="1" applyProtection="1">
      <alignment horizontal="center" vertical="center" wrapText="1"/>
      <protection/>
    </xf>
    <xf numFmtId="0" fontId="6" fillId="8" borderId="18" xfId="53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8" borderId="10" xfId="53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8" fillId="0" borderId="12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9;&#1086;&#1096;\2020_&#1084;&#1101;\2020_&#1084;&#1101;_&#1087;&#1088;&#1086;&#1090;&#1086;&#1082;&#1086;&#1083;&#1099;_&#1087;&#1088;&#1077;&#1076;&#1074;&#1072;&#1088;&#1080;&#1090;&#1077;&#1083;&#1100;&#1085;&#1099;&#1077;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9;&#1086;&#1096;\2020_&#1084;&#1101;\2020_&#1084;&#1101;_&#1087;&#1088;&#1086;&#1090;&#1086;&#1082;&#1086;&#1083;&#1099;_&#1087;&#1088;&#1077;&#1076;&#1074;&#1072;&#1088;&#1080;&#1090;&#1077;&#1083;&#1100;&#1085;&#1099;&#1077;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9;&#1086;&#1096;\2020_&#1084;&#1101;\2020_&#1084;&#1101;_&#1087;&#1088;&#1086;&#1090;&#1086;&#1082;&#1086;&#1083;&#1099;_&#1087;&#1088;&#1077;&#1076;&#1074;&#1072;&#1088;&#1080;&#1090;&#1077;&#1083;&#1100;&#1085;&#1099;&#1077;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86;&#1073;&#1097;&#1077;&#1089;&#1090;&#1074;&#1086;\&#1086;&#1073;&#1097;&#1077;&#1089;&#1090;&#1074;&#1086;&#1079;&#1085;&#1072;&#1085;&#1080;&#1077;%20&#1089;&#1086;&#1074;\&#1086;&#1073;&#1097;&#1077;&#1089;&#1090;&#1074;&#1086;&#1079;&#1085;&#1072;&#1085;&#1080;&#1077;%2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ы"/>
      <sheetName val="школы"/>
      <sheetName val="лист заполнения"/>
    </sheetNames>
    <sheetDataSet>
      <sheetData sheetId="1">
        <row r="61">
          <cell r="B61" t="str">
            <v>МАОУ Гимназия № 14 г. Красноярск</v>
          </cell>
        </row>
        <row r="62">
          <cell r="B62" t="str">
            <v>МАОУ Гимназия № 5 г. Красноярск</v>
          </cell>
        </row>
        <row r="63">
          <cell r="B63" t="str">
            <v>МАОУ Лицей № 9 "Лидер" г. Красноярск</v>
          </cell>
        </row>
        <row r="64">
          <cell r="B64" t="str">
            <v>МАОУ СШ № 137 г. Красноярск</v>
          </cell>
        </row>
        <row r="65">
          <cell r="B65" t="str">
            <v>МАОУ СШ № 23 г. Красноярск</v>
          </cell>
        </row>
        <row r="66">
          <cell r="B66" t="str">
            <v>МБОУ СШ № 17 г. Красноярск</v>
          </cell>
        </row>
        <row r="67">
          <cell r="B67" t="str">
            <v>МБОУ СШ № 34 г. Красноярск</v>
          </cell>
        </row>
        <row r="68">
          <cell r="B68" t="str">
            <v>МБОУ СШ № 42 г. Красноярск</v>
          </cell>
        </row>
        <row r="69">
          <cell r="B69" t="str">
            <v>МБОУ СШ № 45 г. Красноярск</v>
          </cell>
        </row>
        <row r="70">
          <cell r="B70" t="str">
            <v>МБОУ СШ № 6 г. Красноярск</v>
          </cell>
        </row>
        <row r="71">
          <cell r="B71" t="str">
            <v>МБОУ СШ № 62 г. Красноярск</v>
          </cell>
        </row>
        <row r="72">
          <cell r="B72" t="str">
            <v>МАОУ СШ № 76 г. Красноярск</v>
          </cell>
        </row>
        <row r="73">
          <cell r="B73" t="str">
            <v>МБОУ СШ № 78 г. Красноярск</v>
          </cell>
        </row>
        <row r="74">
          <cell r="B74" t="str">
            <v>МБОУ СШ № 92 г. Красноярск</v>
          </cell>
        </row>
        <row r="75">
          <cell r="B75" t="str">
            <v>МБОУ СШ № 93 г. Красноярск</v>
          </cell>
        </row>
        <row r="76">
          <cell r="B76" t="str">
            <v>МБОУ СШ № 97 г. Красноярск</v>
          </cell>
        </row>
        <row r="77">
          <cell r="B77" t="str">
            <v>КГБОУ КШИ Красноярский КК</v>
          </cell>
        </row>
        <row r="78">
          <cell r="B78" t="str">
            <v>КГБОУ ОШИ Красноярская МЖГИ</v>
          </cell>
        </row>
        <row r="79">
          <cell r="B79" t="str">
            <v>МАОУ СШ № 1 г. Красноярск</v>
          </cell>
        </row>
        <row r="80">
          <cell r="B80" t="str">
            <v>МАОУ СШ № 143 г. Красноярск</v>
          </cell>
        </row>
        <row r="81">
          <cell r="B81" t="str">
            <v>МАОУ СШ № 145 г. Красноярск</v>
          </cell>
        </row>
        <row r="82">
          <cell r="B82" t="str">
            <v>МАОУ СШ № 149 г. Красноярск</v>
          </cell>
        </row>
        <row r="83">
          <cell r="B83" t="str">
            <v>МАОУ СШ № 150 г. Красноярск</v>
          </cell>
        </row>
        <row r="84">
          <cell r="B84" t="str">
            <v>МАОУ СШ № 151 г. Красноярск</v>
          </cell>
        </row>
        <row r="85">
          <cell r="B85" t="str">
            <v>МАОУ СШ № 152 г. Красноярск</v>
          </cell>
        </row>
        <row r="86">
          <cell r="B86" t="str">
            <v>МАОУ СШ № 24 г. Красноярск</v>
          </cell>
        </row>
        <row r="87">
          <cell r="B87" t="str">
            <v>МБОУ СШ № 108 г. Красноярск</v>
          </cell>
        </row>
        <row r="88">
          <cell r="B88" t="str">
            <v>МБОУ СШ № 115 г. Красноярск</v>
          </cell>
        </row>
        <row r="89">
          <cell r="B89" t="str">
            <v>МБОУ СШ № 121 г. Красноярск</v>
          </cell>
        </row>
        <row r="90">
          <cell r="B90" t="str">
            <v>МБОУ СШ № 129 г. Красноярск</v>
          </cell>
        </row>
        <row r="91">
          <cell r="B91" t="str">
            <v>МБОУ СШ № 134 г. Красноярск</v>
          </cell>
        </row>
        <row r="92">
          <cell r="B92" t="str">
            <v>МБОУ СШ № 139 г. Красноярск</v>
          </cell>
        </row>
        <row r="93">
          <cell r="B93" t="str">
            <v>МБОУ СШ № 141 г. Красноярск</v>
          </cell>
        </row>
        <row r="94">
          <cell r="B94" t="str">
            <v>МАОУ СШ № 144 г. Красноярск</v>
          </cell>
        </row>
        <row r="95">
          <cell r="B95" t="str">
            <v>МБОУ СШ № 147 г. Красноярск</v>
          </cell>
        </row>
        <row r="96">
          <cell r="B96" t="str">
            <v>МБОУ СШ № 154 г. Красноярск</v>
          </cell>
        </row>
        <row r="97">
          <cell r="B97" t="str">
            <v>МБОУ СШ № 18 г. Красноярск</v>
          </cell>
        </row>
        <row r="98">
          <cell r="B98" t="str">
            <v>МБОУ СШ № 2 г. Красноярск</v>
          </cell>
        </row>
        <row r="99">
          <cell r="B99" t="str">
            <v>МБОУ СШ № 22 г. Красноярск</v>
          </cell>
        </row>
        <row r="100">
          <cell r="B100" t="str">
            <v>МБОУ СШ № 5 г. Красноярск</v>
          </cell>
        </row>
        <row r="101">
          <cell r="B101" t="str">
            <v>МБОУ СШ № 56 г. Красноярск</v>
          </cell>
        </row>
        <row r="102">
          <cell r="B102" t="str">
            <v>МБОУ СШ № 66 г. Красноярск</v>
          </cell>
        </row>
        <row r="103">
          <cell r="B103" t="str">
            <v>МБОУ СШ № 69 г. Красноярск</v>
          </cell>
        </row>
        <row r="104">
          <cell r="B104" t="str">
            <v>МБОУ СШ № 7 г. Красноярск</v>
          </cell>
        </row>
        <row r="105">
          <cell r="B105" t="str">
            <v>МБОУ СШ № 70 г. Красноярск</v>
          </cell>
        </row>
        <row r="106">
          <cell r="B106" t="str">
            <v>МБОУ СШ № 85 г. Красноярск</v>
          </cell>
        </row>
        <row r="107">
          <cell r="B107" t="str">
            <v>МБОУ СШ № 91 г. Красноярск</v>
          </cell>
        </row>
        <row r="108">
          <cell r="B108" t="str">
            <v>МБОУ СШ № 98 г. Красноярск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5">
      <selection activeCell="D7" sqref="D7:D35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46" customWidth="1"/>
    <col min="6" max="6" width="9.875" style="9" customWidth="1"/>
    <col min="7" max="16" width="3.375" style="9" customWidth="1"/>
    <col min="17" max="17" width="10.125" style="9" customWidth="1"/>
    <col min="18" max="18" width="21.125" style="2" customWidth="1"/>
    <col min="19" max="19" width="16.375" style="2" customWidth="1"/>
    <col min="20" max="20" width="14.375" style="2" customWidth="1"/>
    <col min="21" max="16384" width="9.125" style="2" customWidth="1"/>
  </cols>
  <sheetData>
    <row r="1" spans="1:19" ht="30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7" ht="30" customHeight="1">
      <c r="A2" s="1"/>
      <c r="B2" s="1"/>
      <c r="C2" s="17"/>
      <c r="D2" s="8" t="s">
        <v>11</v>
      </c>
      <c r="E2" s="8"/>
      <c r="F2" s="22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ht="15">
      <c r="A3" s="3"/>
      <c r="B3" s="32" t="s">
        <v>5</v>
      </c>
      <c r="D3" s="54" t="s">
        <v>0</v>
      </c>
      <c r="E3" s="54"/>
      <c r="F3" s="23"/>
      <c r="G3" s="13"/>
      <c r="H3" s="13"/>
      <c r="I3" s="54" t="s">
        <v>1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15"/>
    </row>
    <row r="4" spans="1:20" s="6" customFormat="1" ht="43.5" customHeight="1">
      <c r="A4" s="5"/>
      <c r="B4" s="33" t="s">
        <v>160</v>
      </c>
      <c r="D4" s="55" t="s">
        <v>159</v>
      </c>
      <c r="E4" s="55"/>
      <c r="F4" s="24"/>
      <c r="G4" s="14"/>
      <c r="H4" s="14"/>
      <c r="I4" s="56" t="s">
        <v>302</v>
      </c>
      <c r="J4" s="56"/>
      <c r="K4" s="56"/>
      <c r="L4" s="56"/>
      <c r="M4" s="56"/>
      <c r="N4" s="56"/>
      <c r="O4" s="56"/>
      <c r="P4" s="56"/>
      <c r="Q4" s="56"/>
      <c r="R4" s="56"/>
      <c r="S4" s="50"/>
      <c r="T4" s="11"/>
    </row>
    <row r="5" spans="1:20" s="7" customFormat="1" ht="45.75" customHeight="1">
      <c r="A5" s="16" t="s">
        <v>2</v>
      </c>
      <c r="B5" s="12" t="s">
        <v>8</v>
      </c>
      <c r="C5" s="12" t="s">
        <v>21</v>
      </c>
      <c r="D5" s="12" t="s">
        <v>7</v>
      </c>
      <c r="E5" s="12" t="s">
        <v>9</v>
      </c>
      <c r="F5" s="12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3</v>
      </c>
      <c r="R5" s="12" t="s">
        <v>4</v>
      </c>
      <c r="T5" s="48"/>
    </row>
    <row r="6" spans="1:20" s="7" customFormat="1" ht="15">
      <c r="A6" s="41"/>
      <c r="B6" s="42"/>
      <c r="C6" s="42"/>
      <c r="D6" s="42" t="s">
        <v>20</v>
      </c>
      <c r="E6" s="42"/>
      <c r="F6" s="43"/>
      <c r="G6" s="37">
        <v>5</v>
      </c>
      <c r="H6" s="36">
        <v>10</v>
      </c>
      <c r="I6" s="36">
        <v>8</v>
      </c>
      <c r="J6" s="36">
        <v>10</v>
      </c>
      <c r="K6" s="36">
        <v>8</v>
      </c>
      <c r="L6" s="36">
        <v>8</v>
      </c>
      <c r="M6" s="36">
        <v>9</v>
      </c>
      <c r="N6" s="36">
        <v>20</v>
      </c>
      <c r="O6" s="36">
        <v>7</v>
      </c>
      <c r="P6" s="36">
        <v>15</v>
      </c>
      <c r="Q6" s="36">
        <f aca="true" t="shared" si="0" ref="Q6:Q35">SUM(G6:P6)</f>
        <v>100</v>
      </c>
      <c r="R6" s="36"/>
      <c r="T6" s="48"/>
    </row>
    <row r="7" spans="1:20" s="7" customFormat="1" ht="15">
      <c r="A7" s="38">
        <v>1</v>
      </c>
      <c r="B7" s="39" t="s">
        <v>23</v>
      </c>
      <c r="C7" s="39" t="s">
        <v>154</v>
      </c>
      <c r="D7" s="39"/>
      <c r="E7" s="44">
        <v>7</v>
      </c>
      <c r="F7" s="40" t="s">
        <v>186</v>
      </c>
      <c r="G7" s="18">
        <v>1</v>
      </c>
      <c r="H7" s="18">
        <v>1</v>
      </c>
      <c r="I7" s="18">
        <v>2</v>
      </c>
      <c r="J7" s="18">
        <v>7</v>
      </c>
      <c r="K7" s="18">
        <v>4</v>
      </c>
      <c r="L7" s="18">
        <v>5</v>
      </c>
      <c r="M7" s="18">
        <v>5</v>
      </c>
      <c r="N7" s="18">
        <v>9</v>
      </c>
      <c r="O7" s="18">
        <v>2</v>
      </c>
      <c r="P7" s="18">
        <v>9</v>
      </c>
      <c r="Q7" s="36">
        <f t="shared" si="0"/>
        <v>45</v>
      </c>
      <c r="R7" s="30" t="s">
        <v>298</v>
      </c>
      <c r="S7" s="2"/>
      <c r="T7" s="49"/>
    </row>
    <row r="8" spans="1:18" s="7" customFormat="1" ht="15">
      <c r="A8" s="10">
        <v>2</v>
      </c>
      <c r="B8" s="19" t="s">
        <v>19</v>
      </c>
      <c r="C8" s="19" t="s">
        <v>26</v>
      </c>
      <c r="D8" s="19"/>
      <c r="E8" s="45">
        <v>7</v>
      </c>
      <c r="F8" s="26" t="s">
        <v>165</v>
      </c>
      <c r="G8" s="18">
        <v>0</v>
      </c>
      <c r="H8" s="18">
        <v>0</v>
      </c>
      <c r="I8" s="18">
        <v>3.5</v>
      </c>
      <c r="J8" s="18">
        <v>7</v>
      </c>
      <c r="K8" s="18">
        <v>4</v>
      </c>
      <c r="L8" s="18">
        <v>5</v>
      </c>
      <c r="M8" s="18">
        <v>2.5</v>
      </c>
      <c r="N8" s="18">
        <v>13</v>
      </c>
      <c r="O8" s="18">
        <v>0.5</v>
      </c>
      <c r="P8" s="18">
        <v>5</v>
      </c>
      <c r="Q8" s="36">
        <f t="shared" si="0"/>
        <v>40.5</v>
      </c>
      <c r="R8" s="30" t="s">
        <v>299</v>
      </c>
    </row>
    <row r="9" spans="1:18" s="7" customFormat="1" ht="15">
      <c r="A9" s="38">
        <v>3</v>
      </c>
      <c r="B9" s="19" t="s">
        <v>22</v>
      </c>
      <c r="C9" s="19" t="s">
        <v>32</v>
      </c>
      <c r="D9" s="19"/>
      <c r="E9" s="45">
        <v>5</v>
      </c>
      <c r="F9" s="26" t="s">
        <v>170</v>
      </c>
      <c r="G9" s="18">
        <v>1</v>
      </c>
      <c r="H9" s="18">
        <v>0</v>
      </c>
      <c r="I9" s="18">
        <v>5</v>
      </c>
      <c r="J9" s="18">
        <v>0</v>
      </c>
      <c r="K9" s="18">
        <v>4</v>
      </c>
      <c r="L9" s="18">
        <v>8</v>
      </c>
      <c r="M9" s="18">
        <v>6.5</v>
      </c>
      <c r="N9" s="18">
        <v>7</v>
      </c>
      <c r="O9" s="18">
        <v>0.5</v>
      </c>
      <c r="P9" s="18">
        <v>7</v>
      </c>
      <c r="Q9" s="36">
        <f t="shared" si="0"/>
        <v>39</v>
      </c>
      <c r="R9" s="18" t="s">
        <v>299</v>
      </c>
    </row>
    <row r="10" spans="1:19" s="7" customFormat="1" ht="15">
      <c r="A10" s="10">
        <v>4</v>
      </c>
      <c r="B10" s="19" t="s">
        <v>16</v>
      </c>
      <c r="C10" s="19" t="s">
        <v>42</v>
      </c>
      <c r="D10" s="19"/>
      <c r="E10" s="45">
        <v>7</v>
      </c>
      <c r="F10" s="28" t="s">
        <v>188</v>
      </c>
      <c r="G10" s="35">
        <v>0</v>
      </c>
      <c r="H10" s="35">
        <v>0</v>
      </c>
      <c r="I10" s="35">
        <v>3</v>
      </c>
      <c r="J10" s="35">
        <v>7</v>
      </c>
      <c r="K10" s="35">
        <v>4</v>
      </c>
      <c r="L10" s="35">
        <v>1</v>
      </c>
      <c r="M10" s="35">
        <v>2</v>
      </c>
      <c r="N10" s="35">
        <v>12</v>
      </c>
      <c r="O10" s="35">
        <v>0.5</v>
      </c>
      <c r="P10" s="35">
        <v>7</v>
      </c>
      <c r="Q10" s="36">
        <f t="shared" si="0"/>
        <v>36.5</v>
      </c>
      <c r="R10" s="30" t="s">
        <v>299</v>
      </c>
      <c r="S10" s="2"/>
    </row>
    <row r="11" spans="1:19" s="7" customFormat="1" ht="15">
      <c r="A11" s="38">
        <v>5</v>
      </c>
      <c r="B11" s="19" t="s">
        <v>23</v>
      </c>
      <c r="C11" s="19" t="s">
        <v>34</v>
      </c>
      <c r="D11" s="19"/>
      <c r="E11" s="45">
        <v>7</v>
      </c>
      <c r="F11" s="28" t="s">
        <v>187</v>
      </c>
      <c r="G11" s="35">
        <v>0</v>
      </c>
      <c r="H11" s="35">
        <v>0.5</v>
      </c>
      <c r="I11" s="35">
        <v>2</v>
      </c>
      <c r="J11" s="35">
        <v>9</v>
      </c>
      <c r="K11" s="35">
        <v>4</v>
      </c>
      <c r="L11" s="35">
        <v>8</v>
      </c>
      <c r="M11" s="35">
        <v>0</v>
      </c>
      <c r="N11" s="35">
        <v>4</v>
      </c>
      <c r="O11" s="35">
        <v>0.5</v>
      </c>
      <c r="P11" s="35">
        <v>7</v>
      </c>
      <c r="Q11" s="36">
        <f t="shared" si="0"/>
        <v>35</v>
      </c>
      <c r="R11" s="30" t="s">
        <v>299</v>
      </c>
      <c r="S11" s="2"/>
    </row>
    <row r="12" spans="1:19" s="7" customFormat="1" ht="15">
      <c r="A12" s="10">
        <v>6</v>
      </c>
      <c r="B12" s="19" t="s">
        <v>25</v>
      </c>
      <c r="C12" s="19" t="s">
        <v>156</v>
      </c>
      <c r="D12" s="19"/>
      <c r="E12" s="45">
        <v>7</v>
      </c>
      <c r="F12" s="28" t="s">
        <v>185</v>
      </c>
      <c r="G12" s="35">
        <v>1</v>
      </c>
      <c r="H12" s="35">
        <v>0</v>
      </c>
      <c r="I12" s="35">
        <v>2</v>
      </c>
      <c r="J12" s="35">
        <v>7</v>
      </c>
      <c r="K12" s="35">
        <v>4</v>
      </c>
      <c r="L12" s="35">
        <v>5</v>
      </c>
      <c r="M12" s="35">
        <v>1</v>
      </c>
      <c r="N12" s="35">
        <v>6</v>
      </c>
      <c r="O12" s="35">
        <v>0.5</v>
      </c>
      <c r="P12" s="35">
        <v>6</v>
      </c>
      <c r="Q12" s="36">
        <f t="shared" si="0"/>
        <v>32.5</v>
      </c>
      <c r="R12" s="30" t="s">
        <v>300</v>
      </c>
      <c r="S12" s="2"/>
    </row>
    <row r="13" spans="1:19" s="7" customFormat="1" ht="15">
      <c r="A13" s="38">
        <v>7</v>
      </c>
      <c r="B13" s="19" t="s">
        <v>23</v>
      </c>
      <c r="C13" s="19" t="s">
        <v>40</v>
      </c>
      <c r="D13" s="19"/>
      <c r="E13" s="45">
        <v>7</v>
      </c>
      <c r="F13" s="26" t="s">
        <v>177</v>
      </c>
      <c r="G13" s="18">
        <v>0</v>
      </c>
      <c r="H13" s="18">
        <v>0.5</v>
      </c>
      <c r="I13" s="18">
        <v>2</v>
      </c>
      <c r="J13" s="18">
        <v>9</v>
      </c>
      <c r="K13" s="18">
        <v>4</v>
      </c>
      <c r="L13" s="18">
        <v>5</v>
      </c>
      <c r="M13" s="18">
        <v>0</v>
      </c>
      <c r="N13" s="18">
        <v>5</v>
      </c>
      <c r="O13" s="18">
        <v>1</v>
      </c>
      <c r="P13" s="18">
        <v>4</v>
      </c>
      <c r="Q13" s="36">
        <f t="shared" si="0"/>
        <v>30.5</v>
      </c>
      <c r="R13" s="30" t="s">
        <v>300</v>
      </c>
      <c r="S13" s="2"/>
    </row>
    <row r="14" spans="1:18" s="7" customFormat="1" ht="15">
      <c r="A14" s="10">
        <v>8</v>
      </c>
      <c r="B14" s="19" t="s">
        <v>19</v>
      </c>
      <c r="C14" s="19" t="s">
        <v>50</v>
      </c>
      <c r="D14" s="19"/>
      <c r="E14" s="45">
        <v>7</v>
      </c>
      <c r="F14" s="26" t="s">
        <v>162</v>
      </c>
      <c r="G14" s="18">
        <v>0</v>
      </c>
      <c r="H14" s="18">
        <v>0</v>
      </c>
      <c r="I14" s="18">
        <v>1.5</v>
      </c>
      <c r="J14" s="18">
        <v>8</v>
      </c>
      <c r="K14" s="18">
        <v>2</v>
      </c>
      <c r="L14" s="18">
        <v>5</v>
      </c>
      <c r="M14" s="18">
        <v>4</v>
      </c>
      <c r="N14" s="18">
        <v>2</v>
      </c>
      <c r="O14" s="18">
        <v>0.5</v>
      </c>
      <c r="P14" s="18">
        <v>7</v>
      </c>
      <c r="Q14" s="36">
        <f t="shared" si="0"/>
        <v>30</v>
      </c>
      <c r="R14" s="30" t="s">
        <v>300</v>
      </c>
    </row>
    <row r="15" spans="1:18" ht="15">
      <c r="A15" s="38">
        <v>9</v>
      </c>
      <c r="B15" s="19" t="s">
        <v>23</v>
      </c>
      <c r="C15" s="19" t="s">
        <v>155</v>
      </c>
      <c r="D15" s="19"/>
      <c r="E15" s="45">
        <v>7</v>
      </c>
      <c r="F15" s="27" t="s">
        <v>182</v>
      </c>
      <c r="G15" s="20">
        <v>2</v>
      </c>
      <c r="H15" s="20">
        <v>0</v>
      </c>
      <c r="I15" s="20">
        <v>1</v>
      </c>
      <c r="J15" s="20">
        <v>6</v>
      </c>
      <c r="K15" s="20">
        <v>2</v>
      </c>
      <c r="L15" s="20">
        <v>6</v>
      </c>
      <c r="M15" s="20">
        <v>2</v>
      </c>
      <c r="N15" s="20">
        <v>4</v>
      </c>
      <c r="O15" s="20">
        <v>0.5</v>
      </c>
      <c r="P15" s="20">
        <v>6</v>
      </c>
      <c r="Q15" s="36">
        <f t="shared" si="0"/>
        <v>29.5</v>
      </c>
      <c r="R15" s="30" t="s">
        <v>300</v>
      </c>
    </row>
    <row r="16" spans="1:18" ht="15">
      <c r="A16" s="10">
        <v>10</v>
      </c>
      <c r="B16" s="19" t="s">
        <v>25</v>
      </c>
      <c r="C16" s="19" t="s">
        <v>43</v>
      </c>
      <c r="D16" s="19"/>
      <c r="E16" s="45">
        <v>7</v>
      </c>
      <c r="F16" s="21" t="s">
        <v>172</v>
      </c>
      <c r="G16" s="34">
        <v>1</v>
      </c>
      <c r="H16" s="34">
        <v>0</v>
      </c>
      <c r="I16" s="34">
        <v>1</v>
      </c>
      <c r="J16" s="34">
        <v>7</v>
      </c>
      <c r="K16" s="34">
        <v>4</v>
      </c>
      <c r="L16" s="34">
        <v>3</v>
      </c>
      <c r="M16" s="34">
        <v>2</v>
      </c>
      <c r="N16" s="34">
        <v>7</v>
      </c>
      <c r="O16" s="34">
        <v>1</v>
      </c>
      <c r="P16" s="34">
        <v>3</v>
      </c>
      <c r="Q16" s="36">
        <f t="shared" si="0"/>
        <v>29</v>
      </c>
      <c r="R16" s="30" t="s">
        <v>300</v>
      </c>
    </row>
    <row r="17" spans="1:18" ht="15">
      <c r="A17" s="38">
        <v>11</v>
      </c>
      <c r="B17" s="19" t="s">
        <v>25</v>
      </c>
      <c r="C17" s="19" t="s">
        <v>45</v>
      </c>
      <c r="D17" s="19"/>
      <c r="E17" s="45">
        <v>7</v>
      </c>
      <c r="F17" s="21" t="s">
        <v>173</v>
      </c>
      <c r="G17" s="34">
        <v>1</v>
      </c>
      <c r="H17" s="34">
        <v>0</v>
      </c>
      <c r="I17" s="34">
        <v>2</v>
      </c>
      <c r="J17" s="34">
        <v>8</v>
      </c>
      <c r="K17" s="34">
        <v>0</v>
      </c>
      <c r="L17" s="34">
        <v>5</v>
      </c>
      <c r="M17" s="34">
        <v>0</v>
      </c>
      <c r="N17" s="34">
        <v>4</v>
      </c>
      <c r="O17" s="34">
        <v>0.5</v>
      </c>
      <c r="P17" s="34">
        <v>7</v>
      </c>
      <c r="Q17" s="36">
        <f t="shared" si="0"/>
        <v>27.5</v>
      </c>
      <c r="R17" s="30" t="s">
        <v>300</v>
      </c>
    </row>
    <row r="18" spans="1:18" ht="15">
      <c r="A18" s="10">
        <v>12</v>
      </c>
      <c r="B18" s="19" t="s">
        <v>24</v>
      </c>
      <c r="C18" s="19" t="s">
        <v>33</v>
      </c>
      <c r="D18" s="19"/>
      <c r="E18" s="45">
        <v>7</v>
      </c>
      <c r="F18" s="21" t="s">
        <v>163</v>
      </c>
      <c r="G18" s="34">
        <v>0</v>
      </c>
      <c r="H18" s="34">
        <v>0</v>
      </c>
      <c r="I18" s="34">
        <v>2</v>
      </c>
      <c r="J18" s="34">
        <v>8</v>
      </c>
      <c r="K18" s="34">
        <v>4</v>
      </c>
      <c r="L18" s="34">
        <v>5</v>
      </c>
      <c r="M18" s="34">
        <v>5</v>
      </c>
      <c r="N18" s="34">
        <v>2</v>
      </c>
      <c r="O18" s="34">
        <v>0</v>
      </c>
      <c r="P18" s="34">
        <v>0</v>
      </c>
      <c r="Q18" s="36">
        <f t="shared" si="0"/>
        <v>26</v>
      </c>
      <c r="R18" s="30" t="s">
        <v>300</v>
      </c>
    </row>
    <row r="19" spans="1:19" ht="15">
      <c r="A19" s="38">
        <v>13</v>
      </c>
      <c r="B19" s="19" t="s">
        <v>25</v>
      </c>
      <c r="C19" s="19" t="s">
        <v>44</v>
      </c>
      <c r="D19" s="19"/>
      <c r="E19" s="45">
        <v>7</v>
      </c>
      <c r="F19" s="21" t="s">
        <v>169</v>
      </c>
      <c r="G19" s="34">
        <v>0</v>
      </c>
      <c r="H19" s="34">
        <v>0.5</v>
      </c>
      <c r="I19" s="34">
        <v>1</v>
      </c>
      <c r="J19" s="34">
        <v>8</v>
      </c>
      <c r="K19" s="34">
        <v>0</v>
      </c>
      <c r="L19" s="34">
        <v>2</v>
      </c>
      <c r="M19" s="34">
        <v>2</v>
      </c>
      <c r="N19" s="34">
        <v>8</v>
      </c>
      <c r="O19" s="34">
        <v>1</v>
      </c>
      <c r="P19" s="34">
        <v>3</v>
      </c>
      <c r="Q19" s="36">
        <f t="shared" si="0"/>
        <v>25.5</v>
      </c>
      <c r="R19" s="30" t="s">
        <v>300</v>
      </c>
      <c r="S19" s="7"/>
    </row>
    <row r="20" spans="1:18" ht="15">
      <c r="A20" s="10">
        <v>14</v>
      </c>
      <c r="B20" s="19" t="s">
        <v>16</v>
      </c>
      <c r="C20" s="19" t="s">
        <v>158</v>
      </c>
      <c r="D20" s="19"/>
      <c r="E20" s="45">
        <v>7</v>
      </c>
      <c r="F20" s="21" t="s">
        <v>166</v>
      </c>
      <c r="G20" s="34">
        <v>0</v>
      </c>
      <c r="H20" s="34">
        <v>0.5</v>
      </c>
      <c r="I20" s="34">
        <v>0</v>
      </c>
      <c r="J20" s="34">
        <v>7</v>
      </c>
      <c r="K20" s="34">
        <v>2</v>
      </c>
      <c r="L20" s="34">
        <v>4</v>
      </c>
      <c r="M20" s="34">
        <v>0</v>
      </c>
      <c r="N20" s="34">
        <v>8</v>
      </c>
      <c r="O20" s="34">
        <v>0</v>
      </c>
      <c r="P20" s="34">
        <v>2</v>
      </c>
      <c r="Q20" s="36">
        <f t="shared" si="0"/>
        <v>23.5</v>
      </c>
      <c r="R20" s="30" t="s">
        <v>300</v>
      </c>
    </row>
    <row r="21" spans="1:18" ht="15">
      <c r="A21" s="38">
        <v>15</v>
      </c>
      <c r="B21" s="19" t="s">
        <v>22</v>
      </c>
      <c r="C21" s="19" t="s">
        <v>27</v>
      </c>
      <c r="D21" s="19"/>
      <c r="E21" s="45">
        <v>7</v>
      </c>
      <c r="F21" s="21" t="s">
        <v>184</v>
      </c>
      <c r="G21" s="34">
        <v>0</v>
      </c>
      <c r="H21" s="34">
        <v>0</v>
      </c>
      <c r="I21" s="34">
        <v>5.5</v>
      </c>
      <c r="J21" s="34">
        <v>8</v>
      </c>
      <c r="K21" s="34">
        <v>2</v>
      </c>
      <c r="L21" s="34">
        <v>0</v>
      </c>
      <c r="M21" s="34">
        <v>1</v>
      </c>
      <c r="N21" s="34">
        <v>5</v>
      </c>
      <c r="O21" s="34">
        <v>0.5</v>
      </c>
      <c r="P21" s="34">
        <v>0</v>
      </c>
      <c r="Q21" s="36">
        <f t="shared" si="0"/>
        <v>22</v>
      </c>
      <c r="R21" s="30" t="s">
        <v>300</v>
      </c>
    </row>
    <row r="22" spans="1:18" ht="15">
      <c r="A22" s="10">
        <v>16</v>
      </c>
      <c r="B22" s="19" t="s">
        <v>19</v>
      </c>
      <c r="C22" s="19" t="s">
        <v>28</v>
      </c>
      <c r="D22" s="19"/>
      <c r="E22" s="45">
        <v>7</v>
      </c>
      <c r="F22" s="21" t="s">
        <v>171</v>
      </c>
      <c r="G22" s="34">
        <v>0</v>
      </c>
      <c r="H22" s="34">
        <v>0</v>
      </c>
      <c r="I22" s="34">
        <v>1</v>
      </c>
      <c r="J22" s="34">
        <v>6</v>
      </c>
      <c r="K22" s="34">
        <v>2</v>
      </c>
      <c r="L22" s="34">
        <v>3</v>
      </c>
      <c r="M22" s="34">
        <v>4</v>
      </c>
      <c r="N22" s="34">
        <v>2</v>
      </c>
      <c r="O22" s="34">
        <v>1.5</v>
      </c>
      <c r="P22" s="34">
        <v>2</v>
      </c>
      <c r="Q22" s="36">
        <f t="shared" si="0"/>
        <v>21.5</v>
      </c>
      <c r="R22" s="30" t="s">
        <v>300</v>
      </c>
    </row>
    <row r="23" spans="1:18" ht="15">
      <c r="A23" s="38">
        <v>17</v>
      </c>
      <c r="B23" s="19" t="s">
        <v>18</v>
      </c>
      <c r="C23" s="19" t="s">
        <v>41</v>
      </c>
      <c r="D23" s="19"/>
      <c r="E23" s="45">
        <v>7</v>
      </c>
      <c r="F23" s="27" t="s">
        <v>189</v>
      </c>
      <c r="G23" s="20">
        <v>0</v>
      </c>
      <c r="H23" s="20">
        <v>0.5</v>
      </c>
      <c r="I23" s="20">
        <v>1.5</v>
      </c>
      <c r="J23" s="20">
        <v>4</v>
      </c>
      <c r="K23" s="20">
        <v>2</v>
      </c>
      <c r="L23" s="20">
        <v>3</v>
      </c>
      <c r="M23" s="20">
        <v>2</v>
      </c>
      <c r="N23" s="20">
        <v>2</v>
      </c>
      <c r="O23" s="20">
        <v>0</v>
      </c>
      <c r="P23" s="20">
        <v>5</v>
      </c>
      <c r="Q23" s="36">
        <f t="shared" si="0"/>
        <v>20</v>
      </c>
      <c r="R23" s="30" t="s">
        <v>300</v>
      </c>
    </row>
    <row r="24" spans="1:18" ht="15">
      <c r="A24" s="10">
        <v>18</v>
      </c>
      <c r="B24" s="19" t="s">
        <v>23</v>
      </c>
      <c r="C24" s="19" t="s">
        <v>46</v>
      </c>
      <c r="D24" s="19"/>
      <c r="E24" s="45">
        <v>7</v>
      </c>
      <c r="F24" s="21" t="s">
        <v>168</v>
      </c>
      <c r="G24" s="34">
        <v>1</v>
      </c>
      <c r="H24" s="34">
        <v>0</v>
      </c>
      <c r="I24" s="34">
        <v>1.5</v>
      </c>
      <c r="J24" s="34">
        <v>7</v>
      </c>
      <c r="K24" s="34">
        <v>2</v>
      </c>
      <c r="L24" s="34">
        <v>5</v>
      </c>
      <c r="M24" s="34">
        <v>0</v>
      </c>
      <c r="N24" s="34">
        <v>0</v>
      </c>
      <c r="O24" s="34">
        <v>0.5</v>
      </c>
      <c r="P24" s="34">
        <v>3</v>
      </c>
      <c r="Q24" s="36">
        <f t="shared" si="0"/>
        <v>20</v>
      </c>
      <c r="R24" s="30" t="s">
        <v>300</v>
      </c>
    </row>
    <row r="25" spans="1:18" ht="15">
      <c r="A25" s="38">
        <v>19</v>
      </c>
      <c r="B25" s="19" t="s">
        <v>18</v>
      </c>
      <c r="C25" s="19" t="s">
        <v>29</v>
      </c>
      <c r="D25" s="19"/>
      <c r="E25" s="45">
        <v>7</v>
      </c>
      <c r="F25" s="27" t="s">
        <v>174</v>
      </c>
      <c r="G25" s="20">
        <v>0</v>
      </c>
      <c r="H25" s="20">
        <v>0</v>
      </c>
      <c r="I25" s="20">
        <v>1</v>
      </c>
      <c r="J25" s="20">
        <v>5</v>
      </c>
      <c r="K25" s="20">
        <v>2</v>
      </c>
      <c r="L25" s="20">
        <v>3</v>
      </c>
      <c r="M25" s="20">
        <v>1</v>
      </c>
      <c r="N25" s="20">
        <v>2</v>
      </c>
      <c r="O25" s="20">
        <v>0.5</v>
      </c>
      <c r="P25" s="20">
        <v>5</v>
      </c>
      <c r="Q25" s="36">
        <f t="shared" si="0"/>
        <v>19.5</v>
      </c>
      <c r="R25" s="30" t="s">
        <v>300</v>
      </c>
    </row>
    <row r="26" spans="1:18" ht="15">
      <c r="A26" s="10">
        <v>20</v>
      </c>
      <c r="B26" s="19" t="s">
        <v>23</v>
      </c>
      <c r="C26" s="19" t="s">
        <v>30</v>
      </c>
      <c r="D26" s="19"/>
      <c r="E26" s="45">
        <v>7</v>
      </c>
      <c r="F26" s="21" t="s">
        <v>179</v>
      </c>
      <c r="G26" s="34">
        <v>1</v>
      </c>
      <c r="H26" s="34">
        <v>0</v>
      </c>
      <c r="I26" s="34">
        <v>2</v>
      </c>
      <c r="J26" s="34">
        <v>5</v>
      </c>
      <c r="K26" s="34">
        <v>2</v>
      </c>
      <c r="L26" s="34">
        <v>2</v>
      </c>
      <c r="M26" s="34">
        <v>0</v>
      </c>
      <c r="N26" s="34">
        <v>1</v>
      </c>
      <c r="O26" s="34">
        <v>1</v>
      </c>
      <c r="P26" s="34">
        <v>5</v>
      </c>
      <c r="Q26" s="36">
        <f t="shared" si="0"/>
        <v>19</v>
      </c>
      <c r="R26" s="30" t="s">
        <v>300</v>
      </c>
    </row>
    <row r="27" spans="1:19" ht="15">
      <c r="A27" s="38">
        <v>21</v>
      </c>
      <c r="B27" s="19" t="s">
        <v>16</v>
      </c>
      <c r="C27" s="19" t="s">
        <v>35</v>
      </c>
      <c r="D27" s="19"/>
      <c r="E27" s="45">
        <v>7</v>
      </c>
      <c r="F27" s="21" t="s">
        <v>167</v>
      </c>
      <c r="G27" s="34">
        <v>0</v>
      </c>
      <c r="H27" s="34">
        <v>0</v>
      </c>
      <c r="I27" s="34">
        <v>2</v>
      </c>
      <c r="J27" s="34">
        <v>7</v>
      </c>
      <c r="K27" s="34">
        <v>2</v>
      </c>
      <c r="L27" s="34">
        <v>2</v>
      </c>
      <c r="M27" s="34">
        <v>3</v>
      </c>
      <c r="N27" s="34">
        <v>0</v>
      </c>
      <c r="O27" s="34">
        <v>0.5</v>
      </c>
      <c r="P27" s="34">
        <v>2</v>
      </c>
      <c r="Q27" s="36">
        <f t="shared" si="0"/>
        <v>18.5</v>
      </c>
      <c r="R27" s="30" t="s">
        <v>300</v>
      </c>
      <c r="S27" s="7"/>
    </row>
    <row r="28" spans="1:19" ht="15">
      <c r="A28" s="10">
        <v>22</v>
      </c>
      <c r="B28" s="19" t="s">
        <v>23</v>
      </c>
      <c r="C28" s="19" t="s">
        <v>47</v>
      </c>
      <c r="D28" s="19"/>
      <c r="E28" s="45">
        <v>7</v>
      </c>
      <c r="F28" s="27" t="s">
        <v>175</v>
      </c>
      <c r="G28" s="20">
        <v>0</v>
      </c>
      <c r="H28" s="20">
        <v>0</v>
      </c>
      <c r="I28" s="20">
        <v>2</v>
      </c>
      <c r="J28" s="20">
        <v>9</v>
      </c>
      <c r="K28" s="20">
        <v>0</v>
      </c>
      <c r="L28" s="20">
        <v>1</v>
      </c>
      <c r="M28" s="20">
        <v>1</v>
      </c>
      <c r="N28" s="20">
        <v>0</v>
      </c>
      <c r="O28" s="20">
        <v>0.5</v>
      </c>
      <c r="P28" s="20">
        <v>3</v>
      </c>
      <c r="Q28" s="36">
        <f t="shared" si="0"/>
        <v>16.5</v>
      </c>
      <c r="R28" s="30" t="s">
        <v>300</v>
      </c>
      <c r="S28" s="7"/>
    </row>
    <row r="29" spans="1:18" ht="15">
      <c r="A29" s="38">
        <v>23</v>
      </c>
      <c r="B29" s="19" t="s">
        <v>23</v>
      </c>
      <c r="C29" s="19" t="s">
        <v>31</v>
      </c>
      <c r="D29" s="19"/>
      <c r="E29" s="45">
        <v>7</v>
      </c>
      <c r="F29" s="21" t="s">
        <v>176</v>
      </c>
      <c r="G29" s="34">
        <v>0</v>
      </c>
      <c r="H29" s="34">
        <v>0</v>
      </c>
      <c r="I29" s="34">
        <v>0.5</v>
      </c>
      <c r="J29" s="34">
        <v>7</v>
      </c>
      <c r="K29" s="34">
        <v>4</v>
      </c>
      <c r="L29" s="34">
        <v>1</v>
      </c>
      <c r="M29" s="34">
        <v>1</v>
      </c>
      <c r="N29" s="34">
        <v>0</v>
      </c>
      <c r="O29" s="34">
        <v>0</v>
      </c>
      <c r="P29" s="34">
        <v>3</v>
      </c>
      <c r="Q29" s="36">
        <f t="shared" si="0"/>
        <v>16.5</v>
      </c>
      <c r="R29" s="30" t="s">
        <v>300</v>
      </c>
    </row>
    <row r="30" spans="1:18" ht="15">
      <c r="A30" s="10">
        <v>24</v>
      </c>
      <c r="B30" s="19" t="s">
        <v>16</v>
      </c>
      <c r="C30" s="19" t="s">
        <v>39</v>
      </c>
      <c r="D30" s="19"/>
      <c r="E30" s="45">
        <v>7</v>
      </c>
      <c r="F30" s="21" t="s">
        <v>181</v>
      </c>
      <c r="G30" s="34">
        <v>0</v>
      </c>
      <c r="H30" s="34">
        <v>0</v>
      </c>
      <c r="I30" s="34">
        <v>1</v>
      </c>
      <c r="J30" s="34">
        <v>5</v>
      </c>
      <c r="K30" s="34">
        <v>2</v>
      </c>
      <c r="L30" s="34">
        <v>1</v>
      </c>
      <c r="M30" s="34">
        <v>0</v>
      </c>
      <c r="N30" s="34">
        <v>2</v>
      </c>
      <c r="O30" s="34">
        <v>0</v>
      </c>
      <c r="P30" s="34">
        <v>5</v>
      </c>
      <c r="Q30" s="36">
        <f t="shared" si="0"/>
        <v>16</v>
      </c>
      <c r="R30" s="30" t="s">
        <v>300</v>
      </c>
    </row>
    <row r="31" spans="1:18" ht="15">
      <c r="A31" s="38">
        <v>25</v>
      </c>
      <c r="B31" s="19" t="s">
        <v>16</v>
      </c>
      <c r="C31" s="19" t="s">
        <v>36</v>
      </c>
      <c r="D31" s="19"/>
      <c r="E31" s="45">
        <v>7</v>
      </c>
      <c r="F31" s="21" t="s">
        <v>164</v>
      </c>
      <c r="G31" s="34">
        <v>0</v>
      </c>
      <c r="H31" s="34">
        <v>0</v>
      </c>
      <c r="I31" s="34">
        <v>1</v>
      </c>
      <c r="J31" s="34">
        <v>7</v>
      </c>
      <c r="K31" s="34">
        <v>0</v>
      </c>
      <c r="L31" s="34">
        <v>4</v>
      </c>
      <c r="M31" s="34">
        <v>0</v>
      </c>
      <c r="N31" s="34">
        <v>2</v>
      </c>
      <c r="O31" s="34">
        <v>0</v>
      </c>
      <c r="P31" s="34">
        <v>1</v>
      </c>
      <c r="Q31" s="36">
        <f t="shared" si="0"/>
        <v>15</v>
      </c>
      <c r="R31" s="30" t="s">
        <v>300</v>
      </c>
    </row>
    <row r="32" spans="1:18" ht="15">
      <c r="A32" s="10">
        <v>26</v>
      </c>
      <c r="B32" s="19" t="s">
        <v>23</v>
      </c>
      <c r="C32" s="19" t="s">
        <v>48</v>
      </c>
      <c r="D32" s="19"/>
      <c r="E32" s="45">
        <v>7</v>
      </c>
      <c r="F32" s="21" t="s">
        <v>178</v>
      </c>
      <c r="G32" s="34">
        <v>0</v>
      </c>
      <c r="H32" s="34">
        <v>0</v>
      </c>
      <c r="I32" s="34">
        <v>1</v>
      </c>
      <c r="J32" s="34">
        <v>3</v>
      </c>
      <c r="K32" s="34">
        <v>2</v>
      </c>
      <c r="L32" s="34">
        <v>3</v>
      </c>
      <c r="M32" s="34">
        <v>2</v>
      </c>
      <c r="N32" s="34">
        <v>2</v>
      </c>
      <c r="O32" s="34">
        <v>0</v>
      </c>
      <c r="P32" s="34">
        <v>1</v>
      </c>
      <c r="Q32" s="36">
        <f t="shared" si="0"/>
        <v>14</v>
      </c>
      <c r="R32" s="30" t="s">
        <v>300</v>
      </c>
    </row>
    <row r="33" spans="1:18" ht="15">
      <c r="A33" s="38">
        <v>27</v>
      </c>
      <c r="B33" s="19" t="s">
        <v>16</v>
      </c>
      <c r="C33" s="19" t="s">
        <v>38</v>
      </c>
      <c r="D33" s="19"/>
      <c r="E33" s="45">
        <v>7</v>
      </c>
      <c r="F33" s="21" t="s">
        <v>183</v>
      </c>
      <c r="G33" s="34">
        <v>0</v>
      </c>
      <c r="H33" s="34">
        <v>0</v>
      </c>
      <c r="I33" s="34">
        <v>1</v>
      </c>
      <c r="J33" s="34">
        <v>5</v>
      </c>
      <c r="K33" s="34">
        <v>0</v>
      </c>
      <c r="L33" s="34">
        <v>0</v>
      </c>
      <c r="M33" s="34">
        <v>1</v>
      </c>
      <c r="N33" s="34">
        <v>0</v>
      </c>
      <c r="O33" s="34">
        <v>0</v>
      </c>
      <c r="P33" s="34">
        <v>2</v>
      </c>
      <c r="Q33" s="36">
        <f t="shared" si="0"/>
        <v>9</v>
      </c>
      <c r="R33" s="30" t="s">
        <v>300</v>
      </c>
    </row>
    <row r="34" spans="1:19" ht="15">
      <c r="A34" s="10">
        <v>28</v>
      </c>
      <c r="B34" s="19" t="s">
        <v>23</v>
      </c>
      <c r="C34" s="19" t="s">
        <v>49</v>
      </c>
      <c r="D34" s="19"/>
      <c r="E34" s="45">
        <v>7</v>
      </c>
      <c r="F34" s="21" t="s">
        <v>180</v>
      </c>
      <c r="G34" s="34">
        <v>0</v>
      </c>
      <c r="H34" s="34">
        <v>0</v>
      </c>
      <c r="I34" s="34">
        <v>0</v>
      </c>
      <c r="J34" s="34">
        <v>5</v>
      </c>
      <c r="K34" s="34">
        <v>0</v>
      </c>
      <c r="L34" s="34">
        <v>1</v>
      </c>
      <c r="M34" s="34">
        <v>2</v>
      </c>
      <c r="N34" s="34">
        <v>0</v>
      </c>
      <c r="O34" s="34">
        <v>0</v>
      </c>
      <c r="P34" s="34">
        <v>0</v>
      </c>
      <c r="Q34" s="36">
        <f t="shared" si="0"/>
        <v>8</v>
      </c>
      <c r="R34" s="30" t="s">
        <v>300</v>
      </c>
      <c r="S34" s="7"/>
    </row>
    <row r="35" spans="1:19" ht="15">
      <c r="A35" s="38">
        <v>29</v>
      </c>
      <c r="B35" s="19" t="s">
        <v>16</v>
      </c>
      <c r="C35" s="19" t="s">
        <v>37</v>
      </c>
      <c r="D35" s="19"/>
      <c r="E35" s="45">
        <v>7</v>
      </c>
      <c r="F35" s="21" t="s">
        <v>161</v>
      </c>
      <c r="G35" s="34">
        <v>0</v>
      </c>
      <c r="H35" s="34">
        <v>0</v>
      </c>
      <c r="I35" s="34">
        <v>0</v>
      </c>
      <c r="J35" s="34">
        <v>3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6">
        <f t="shared" si="0"/>
        <v>4</v>
      </c>
      <c r="R35" s="30" t="s">
        <v>300</v>
      </c>
      <c r="S35" s="7"/>
    </row>
    <row r="36" spans="2:4" ht="12.75">
      <c r="B36" s="4" t="s">
        <v>303</v>
      </c>
      <c r="D36" s="9" t="s">
        <v>304</v>
      </c>
    </row>
  </sheetData>
  <sheetProtection/>
  <autoFilter ref="A5:R35"/>
  <mergeCells count="5">
    <mergeCell ref="A1:S1"/>
    <mergeCell ref="D3:E3"/>
    <mergeCell ref="D4:E4"/>
    <mergeCell ref="I3:S3"/>
    <mergeCell ref="I4:R4"/>
  </mergeCells>
  <dataValidations count="2">
    <dataValidation type="list" allowBlank="1" showInputMessage="1" showErrorMessage="1" sqref="S2 R5 S36:S65536">
      <formula1>"победитель,призёр,участник,неявка"</formula1>
    </dataValidation>
    <dataValidation type="list" allowBlank="1" showInputMessage="1" showErrorMessage="1" sqref="R6:R3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0">
      <selection activeCell="D7" sqref="D7:D40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5" width="3.375" style="9" customWidth="1"/>
    <col min="16" max="16" width="9.875" style="9" customWidth="1"/>
    <col min="17" max="17" width="11.25390625" style="9" customWidth="1"/>
    <col min="18" max="18" width="6.25390625" style="2" customWidth="1"/>
    <col min="19" max="19" width="16.375" style="2" customWidth="1"/>
    <col min="20" max="20" width="14.375" style="2" customWidth="1"/>
    <col min="21" max="16384" width="9.125" style="2" customWidth="1"/>
  </cols>
  <sheetData>
    <row r="1" spans="1:19" ht="30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7" ht="30" customHeight="1">
      <c r="A2" s="1"/>
      <c r="B2" s="1"/>
      <c r="C2" s="17"/>
      <c r="D2" s="8" t="s">
        <v>10</v>
      </c>
      <c r="E2" s="8"/>
      <c r="F2" s="22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ht="15">
      <c r="A3" s="3"/>
      <c r="B3" s="32" t="s">
        <v>5</v>
      </c>
      <c r="D3" s="54" t="s">
        <v>0</v>
      </c>
      <c r="E3" s="54"/>
      <c r="F3" s="23"/>
      <c r="G3" s="13"/>
      <c r="H3" s="13"/>
      <c r="I3" s="54" t="s">
        <v>1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15"/>
    </row>
    <row r="4" spans="1:20" s="6" customFormat="1" ht="43.5" customHeight="1">
      <c r="A4" s="5"/>
      <c r="B4" s="33" t="s">
        <v>160</v>
      </c>
      <c r="D4" s="55" t="s">
        <v>159</v>
      </c>
      <c r="E4" s="55"/>
      <c r="F4" s="24"/>
      <c r="G4" s="14"/>
      <c r="H4" s="14"/>
      <c r="I4" s="56" t="s">
        <v>302</v>
      </c>
      <c r="J4" s="56"/>
      <c r="K4" s="56"/>
      <c r="L4" s="56"/>
      <c r="M4" s="56"/>
      <c r="N4" s="56"/>
      <c r="O4" s="56"/>
      <c r="P4" s="56"/>
      <c r="Q4" s="56"/>
      <c r="R4" s="50"/>
      <c r="S4" s="50"/>
      <c r="T4" s="11"/>
    </row>
    <row r="5" spans="1:17" s="7" customFormat="1" ht="45.75" customHeight="1">
      <c r="A5" s="16" t="s">
        <v>2</v>
      </c>
      <c r="B5" s="12" t="s">
        <v>8</v>
      </c>
      <c r="C5" s="12" t="s">
        <v>21</v>
      </c>
      <c r="D5" s="12" t="s">
        <v>7</v>
      </c>
      <c r="E5" s="12" t="s">
        <v>9</v>
      </c>
      <c r="F5" s="25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 t="s">
        <v>3</v>
      </c>
      <c r="Q5" s="12" t="s">
        <v>4</v>
      </c>
    </row>
    <row r="6" spans="1:17" s="7" customFormat="1" ht="15">
      <c r="A6" s="41"/>
      <c r="B6" s="42"/>
      <c r="C6" s="42"/>
      <c r="D6" s="42" t="s">
        <v>20</v>
      </c>
      <c r="E6" s="42"/>
      <c r="F6" s="43"/>
      <c r="G6" s="37">
        <v>5</v>
      </c>
      <c r="H6" s="36">
        <v>10</v>
      </c>
      <c r="I6" s="36">
        <v>7</v>
      </c>
      <c r="J6" s="36">
        <v>10</v>
      </c>
      <c r="K6" s="36">
        <v>20</v>
      </c>
      <c r="L6" s="36">
        <v>12</v>
      </c>
      <c r="M6" s="36">
        <v>12</v>
      </c>
      <c r="N6" s="36">
        <v>20</v>
      </c>
      <c r="O6" s="36">
        <v>4</v>
      </c>
      <c r="P6" s="36">
        <f aca="true" t="shared" si="0" ref="P6:P40">SUM(G6:O6)</f>
        <v>100</v>
      </c>
      <c r="Q6" s="36"/>
    </row>
    <row r="7" spans="1:17" s="7" customFormat="1" ht="15">
      <c r="A7" s="38">
        <v>1</v>
      </c>
      <c r="B7" s="39" t="s">
        <v>23</v>
      </c>
      <c r="C7" s="39" t="s">
        <v>153</v>
      </c>
      <c r="D7" s="39"/>
      <c r="E7" s="39">
        <v>8</v>
      </c>
      <c r="F7" s="51" t="s">
        <v>191</v>
      </c>
      <c r="G7" s="35">
        <v>3</v>
      </c>
      <c r="H7" s="35">
        <v>4</v>
      </c>
      <c r="I7" s="35">
        <v>4</v>
      </c>
      <c r="J7" s="35">
        <v>10</v>
      </c>
      <c r="K7" s="35">
        <v>2</v>
      </c>
      <c r="L7" s="35">
        <v>7</v>
      </c>
      <c r="M7" s="35">
        <v>2</v>
      </c>
      <c r="N7" s="35">
        <v>16</v>
      </c>
      <c r="O7" s="35">
        <v>0</v>
      </c>
      <c r="P7" s="36">
        <f t="shared" si="0"/>
        <v>48</v>
      </c>
      <c r="Q7" s="18" t="s">
        <v>298</v>
      </c>
    </row>
    <row r="8" spans="1:19" s="7" customFormat="1" ht="15">
      <c r="A8" s="38">
        <v>2</v>
      </c>
      <c r="B8" s="19" t="s">
        <v>22</v>
      </c>
      <c r="C8" s="19" t="s">
        <v>57</v>
      </c>
      <c r="D8" s="19"/>
      <c r="E8" s="19">
        <v>8</v>
      </c>
      <c r="F8" s="28" t="s">
        <v>193</v>
      </c>
      <c r="G8" s="35">
        <v>2</v>
      </c>
      <c r="H8" s="35">
        <v>4</v>
      </c>
      <c r="I8" s="35">
        <v>2</v>
      </c>
      <c r="J8" s="35">
        <v>10</v>
      </c>
      <c r="K8" s="35">
        <v>6</v>
      </c>
      <c r="L8" s="35">
        <v>0</v>
      </c>
      <c r="M8" s="35">
        <v>6</v>
      </c>
      <c r="N8" s="35">
        <v>8</v>
      </c>
      <c r="O8" s="35">
        <v>0</v>
      </c>
      <c r="P8" s="36">
        <f t="shared" si="0"/>
        <v>38</v>
      </c>
      <c r="Q8" s="30" t="s">
        <v>299</v>
      </c>
      <c r="R8" s="2"/>
      <c r="S8" s="2"/>
    </row>
    <row r="9" spans="1:19" s="7" customFormat="1" ht="15">
      <c r="A9" s="38">
        <v>3</v>
      </c>
      <c r="B9" s="19" t="s">
        <v>23</v>
      </c>
      <c r="C9" s="19" t="s">
        <v>55</v>
      </c>
      <c r="D9" s="19"/>
      <c r="E9" s="19">
        <v>8</v>
      </c>
      <c r="F9" s="28" t="s">
        <v>225</v>
      </c>
      <c r="G9" s="35">
        <v>0</v>
      </c>
      <c r="H9" s="35">
        <v>5</v>
      </c>
      <c r="I9" s="35">
        <v>0</v>
      </c>
      <c r="J9" s="35">
        <v>5</v>
      </c>
      <c r="K9" s="35">
        <v>10</v>
      </c>
      <c r="L9" s="35">
        <v>1</v>
      </c>
      <c r="M9" s="35">
        <v>3</v>
      </c>
      <c r="N9" s="35">
        <v>2</v>
      </c>
      <c r="O9" s="35">
        <v>0</v>
      </c>
      <c r="P9" s="36">
        <f t="shared" si="0"/>
        <v>26</v>
      </c>
      <c r="Q9" s="30" t="s">
        <v>300</v>
      </c>
      <c r="R9" s="2"/>
      <c r="S9" s="2"/>
    </row>
    <row r="10" spans="1:19" s="7" customFormat="1" ht="15">
      <c r="A10" s="38">
        <v>4</v>
      </c>
      <c r="B10" s="19" t="s">
        <v>18</v>
      </c>
      <c r="C10" s="19" t="s">
        <v>211</v>
      </c>
      <c r="D10" s="19"/>
      <c r="E10" s="19">
        <v>8</v>
      </c>
      <c r="F10" s="28" t="s">
        <v>210</v>
      </c>
      <c r="G10" s="35">
        <v>1</v>
      </c>
      <c r="H10" s="35">
        <v>8</v>
      </c>
      <c r="I10" s="35">
        <v>5</v>
      </c>
      <c r="J10" s="35">
        <v>7</v>
      </c>
      <c r="K10" s="35">
        <v>0</v>
      </c>
      <c r="L10" s="35">
        <v>0</v>
      </c>
      <c r="M10" s="35">
        <v>0</v>
      </c>
      <c r="N10" s="35">
        <v>5</v>
      </c>
      <c r="O10" s="35">
        <v>0</v>
      </c>
      <c r="P10" s="36">
        <f t="shared" si="0"/>
        <v>26</v>
      </c>
      <c r="Q10" s="30" t="s">
        <v>300</v>
      </c>
      <c r="R10" s="2"/>
      <c r="S10" s="2"/>
    </row>
    <row r="11" spans="1:19" s="7" customFormat="1" ht="15">
      <c r="A11" s="38">
        <v>5</v>
      </c>
      <c r="B11" s="19" t="s">
        <v>25</v>
      </c>
      <c r="C11" s="19" t="s">
        <v>51</v>
      </c>
      <c r="D11" s="19"/>
      <c r="E11" s="19">
        <v>8</v>
      </c>
      <c r="F11" s="28" t="s">
        <v>203</v>
      </c>
      <c r="G11" s="35">
        <v>2</v>
      </c>
      <c r="H11" s="35">
        <v>4</v>
      </c>
      <c r="I11" s="35">
        <v>4</v>
      </c>
      <c r="J11" s="35">
        <v>10</v>
      </c>
      <c r="K11" s="35">
        <v>4</v>
      </c>
      <c r="L11" s="35">
        <v>1</v>
      </c>
      <c r="M11" s="35">
        <v>0</v>
      </c>
      <c r="N11" s="35">
        <v>1</v>
      </c>
      <c r="O11" s="35">
        <v>0</v>
      </c>
      <c r="P11" s="36">
        <f t="shared" si="0"/>
        <v>26</v>
      </c>
      <c r="Q11" s="30" t="s">
        <v>300</v>
      </c>
      <c r="R11" s="2"/>
      <c r="S11" s="2"/>
    </row>
    <row r="12" spans="1:19" s="7" customFormat="1" ht="15">
      <c r="A12" s="38">
        <v>6</v>
      </c>
      <c r="B12" s="19" t="s">
        <v>18</v>
      </c>
      <c r="C12" s="19" t="s">
        <v>71</v>
      </c>
      <c r="D12" s="19"/>
      <c r="E12" s="19">
        <v>8</v>
      </c>
      <c r="F12" s="28" t="s">
        <v>197</v>
      </c>
      <c r="G12" s="35">
        <v>0</v>
      </c>
      <c r="H12" s="35">
        <v>4</v>
      </c>
      <c r="I12" s="35">
        <v>1</v>
      </c>
      <c r="J12" s="35">
        <v>6</v>
      </c>
      <c r="K12" s="35">
        <v>10</v>
      </c>
      <c r="L12" s="35">
        <v>1</v>
      </c>
      <c r="M12" s="35">
        <v>0</v>
      </c>
      <c r="N12" s="35">
        <v>2</v>
      </c>
      <c r="O12" s="35">
        <v>0</v>
      </c>
      <c r="P12" s="36">
        <f t="shared" si="0"/>
        <v>24</v>
      </c>
      <c r="Q12" s="30" t="s">
        <v>300</v>
      </c>
      <c r="R12" s="2"/>
      <c r="S12" s="2"/>
    </row>
    <row r="13" spans="1:19" s="7" customFormat="1" ht="15">
      <c r="A13" s="38">
        <v>7</v>
      </c>
      <c r="B13" s="19" t="s">
        <v>19</v>
      </c>
      <c r="C13" s="19" t="s">
        <v>150</v>
      </c>
      <c r="D13" s="19"/>
      <c r="E13" s="19">
        <v>8</v>
      </c>
      <c r="F13" s="28" t="s">
        <v>200</v>
      </c>
      <c r="G13" s="35">
        <v>2</v>
      </c>
      <c r="H13" s="35">
        <v>3</v>
      </c>
      <c r="I13" s="35">
        <v>1</v>
      </c>
      <c r="J13" s="35">
        <v>9</v>
      </c>
      <c r="K13" s="35">
        <v>4</v>
      </c>
      <c r="L13" s="35">
        <v>1</v>
      </c>
      <c r="M13" s="35">
        <v>2</v>
      </c>
      <c r="N13" s="35">
        <v>2</v>
      </c>
      <c r="O13" s="35">
        <v>0</v>
      </c>
      <c r="P13" s="36">
        <f t="shared" si="0"/>
        <v>24</v>
      </c>
      <c r="Q13" s="30" t="s">
        <v>300</v>
      </c>
      <c r="R13" s="2"/>
      <c r="S13" s="2"/>
    </row>
    <row r="14" spans="1:19" s="7" customFormat="1" ht="15">
      <c r="A14" s="38">
        <v>8</v>
      </c>
      <c r="B14" s="19" t="s">
        <v>16</v>
      </c>
      <c r="C14" s="19" t="s">
        <v>151</v>
      </c>
      <c r="D14" s="19"/>
      <c r="E14" s="19">
        <v>8</v>
      </c>
      <c r="F14" s="28" t="s">
        <v>196</v>
      </c>
      <c r="G14" s="35">
        <v>1</v>
      </c>
      <c r="H14" s="35">
        <v>1</v>
      </c>
      <c r="I14" s="35">
        <v>0</v>
      </c>
      <c r="J14" s="35">
        <v>9</v>
      </c>
      <c r="K14" s="35">
        <v>4</v>
      </c>
      <c r="L14" s="35">
        <v>3</v>
      </c>
      <c r="M14" s="35">
        <v>2</v>
      </c>
      <c r="N14" s="35">
        <v>3</v>
      </c>
      <c r="O14" s="35">
        <v>0</v>
      </c>
      <c r="P14" s="36">
        <f t="shared" si="0"/>
        <v>23</v>
      </c>
      <c r="Q14" s="30" t="s">
        <v>300</v>
      </c>
      <c r="R14" s="2"/>
      <c r="S14" s="2"/>
    </row>
    <row r="15" spans="1:19" s="7" customFormat="1" ht="15">
      <c r="A15" s="38">
        <v>9</v>
      </c>
      <c r="B15" s="19" t="s">
        <v>22</v>
      </c>
      <c r="C15" s="19" t="s">
        <v>70</v>
      </c>
      <c r="D15" s="19"/>
      <c r="E15" s="19">
        <v>8</v>
      </c>
      <c r="F15" s="21" t="s">
        <v>222</v>
      </c>
      <c r="G15" s="34">
        <v>2</v>
      </c>
      <c r="H15" s="34">
        <v>0</v>
      </c>
      <c r="I15" s="34">
        <v>3</v>
      </c>
      <c r="J15" s="34">
        <v>5</v>
      </c>
      <c r="K15" s="34">
        <v>2</v>
      </c>
      <c r="L15" s="34">
        <v>2</v>
      </c>
      <c r="M15" s="34">
        <v>0</v>
      </c>
      <c r="N15" s="34">
        <v>7</v>
      </c>
      <c r="O15" s="34">
        <v>2</v>
      </c>
      <c r="P15" s="36">
        <f t="shared" si="0"/>
        <v>23</v>
      </c>
      <c r="Q15" s="30" t="s">
        <v>300</v>
      </c>
      <c r="R15" s="2"/>
      <c r="S15" s="2"/>
    </row>
    <row r="16" spans="1:17" ht="15">
      <c r="A16" s="38">
        <v>10</v>
      </c>
      <c r="B16" s="19" t="s">
        <v>22</v>
      </c>
      <c r="C16" s="19" t="s">
        <v>146</v>
      </c>
      <c r="D16" s="19"/>
      <c r="E16" s="19">
        <v>8</v>
      </c>
      <c r="F16" s="21" t="s">
        <v>216</v>
      </c>
      <c r="G16" s="34">
        <v>1</v>
      </c>
      <c r="H16" s="34">
        <v>0</v>
      </c>
      <c r="I16" s="34">
        <v>0</v>
      </c>
      <c r="J16" s="34">
        <v>6</v>
      </c>
      <c r="K16" s="34">
        <v>0</v>
      </c>
      <c r="L16" s="34">
        <v>2</v>
      </c>
      <c r="M16" s="34">
        <v>2</v>
      </c>
      <c r="N16" s="34">
        <v>11</v>
      </c>
      <c r="O16" s="34">
        <v>0</v>
      </c>
      <c r="P16" s="36">
        <f t="shared" si="0"/>
        <v>22</v>
      </c>
      <c r="Q16" s="30" t="s">
        <v>300</v>
      </c>
    </row>
    <row r="17" spans="1:17" ht="15">
      <c r="A17" s="38">
        <v>11</v>
      </c>
      <c r="B17" s="19" t="s">
        <v>18</v>
      </c>
      <c r="C17" s="19" t="s">
        <v>147</v>
      </c>
      <c r="D17" s="19"/>
      <c r="E17" s="19">
        <v>8</v>
      </c>
      <c r="F17" s="21" t="s">
        <v>194</v>
      </c>
      <c r="G17" s="34">
        <v>1</v>
      </c>
      <c r="H17" s="34">
        <v>0</v>
      </c>
      <c r="I17" s="34">
        <v>3</v>
      </c>
      <c r="J17" s="34">
        <v>5</v>
      </c>
      <c r="K17" s="34">
        <v>0</v>
      </c>
      <c r="L17" s="34">
        <v>4</v>
      </c>
      <c r="M17" s="34">
        <v>2</v>
      </c>
      <c r="N17" s="34">
        <v>6</v>
      </c>
      <c r="O17" s="34">
        <v>0</v>
      </c>
      <c r="P17" s="36">
        <f t="shared" si="0"/>
        <v>21</v>
      </c>
      <c r="Q17" s="30" t="s">
        <v>300</v>
      </c>
    </row>
    <row r="18" spans="1:17" ht="15">
      <c r="A18" s="38">
        <v>12</v>
      </c>
      <c r="B18" s="19" t="s">
        <v>19</v>
      </c>
      <c r="C18" s="19" t="s">
        <v>144</v>
      </c>
      <c r="D18" s="19"/>
      <c r="E18" s="19">
        <v>8</v>
      </c>
      <c r="F18" s="21" t="s">
        <v>192</v>
      </c>
      <c r="G18" s="34">
        <v>0</v>
      </c>
      <c r="H18" s="34">
        <v>0</v>
      </c>
      <c r="I18" s="34">
        <v>1</v>
      </c>
      <c r="J18" s="34">
        <v>5</v>
      </c>
      <c r="K18" s="34">
        <v>0</v>
      </c>
      <c r="L18" s="34">
        <v>2</v>
      </c>
      <c r="M18" s="34">
        <v>1</v>
      </c>
      <c r="N18" s="34">
        <v>10</v>
      </c>
      <c r="O18" s="34">
        <v>1</v>
      </c>
      <c r="P18" s="36">
        <f t="shared" si="0"/>
        <v>20</v>
      </c>
      <c r="Q18" s="30" t="s">
        <v>300</v>
      </c>
    </row>
    <row r="19" spans="1:19" ht="15">
      <c r="A19" s="38">
        <v>13</v>
      </c>
      <c r="B19" s="19" t="s">
        <v>16</v>
      </c>
      <c r="C19" s="19" t="s">
        <v>157</v>
      </c>
      <c r="D19" s="19"/>
      <c r="E19" s="19">
        <v>8</v>
      </c>
      <c r="F19" s="27" t="s">
        <v>214</v>
      </c>
      <c r="G19" s="20">
        <v>1</v>
      </c>
      <c r="H19" s="20">
        <v>1</v>
      </c>
      <c r="I19" s="20">
        <v>3</v>
      </c>
      <c r="J19" s="20">
        <v>9</v>
      </c>
      <c r="K19" s="20">
        <v>4</v>
      </c>
      <c r="L19" s="20">
        <v>0</v>
      </c>
      <c r="M19" s="20">
        <v>0</v>
      </c>
      <c r="N19" s="20">
        <v>1</v>
      </c>
      <c r="O19" s="20">
        <v>0</v>
      </c>
      <c r="P19" s="36">
        <f t="shared" si="0"/>
        <v>19</v>
      </c>
      <c r="Q19" s="30" t="s">
        <v>300</v>
      </c>
      <c r="R19" s="7"/>
      <c r="S19" s="7"/>
    </row>
    <row r="20" spans="1:17" ht="15">
      <c r="A20" s="38">
        <v>14</v>
      </c>
      <c r="B20" s="19" t="s">
        <v>18</v>
      </c>
      <c r="C20" s="19" t="s">
        <v>63</v>
      </c>
      <c r="D20" s="19"/>
      <c r="E20" s="19">
        <v>8</v>
      </c>
      <c r="F20" s="27" t="s">
        <v>223</v>
      </c>
      <c r="G20" s="20">
        <v>2</v>
      </c>
      <c r="H20" s="20">
        <v>9</v>
      </c>
      <c r="I20" s="20">
        <v>5</v>
      </c>
      <c r="J20" s="20">
        <v>0</v>
      </c>
      <c r="K20" s="20">
        <v>0</v>
      </c>
      <c r="L20" s="20">
        <v>2</v>
      </c>
      <c r="M20" s="20">
        <v>0</v>
      </c>
      <c r="N20" s="20">
        <v>1</v>
      </c>
      <c r="O20" s="20">
        <v>0</v>
      </c>
      <c r="P20" s="36">
        <f t="shared" si="0"/>
        <v>19</v>
      </c>
      <c r="Q20" s="30" t="s">
        <v>300</v>
      </c>
    </row>
    <row r="21" spans="1:17" ht="15">
      <c r="A21" s="38">
        <v>15</v>
      </c>
      <c r="B21" s="19" t="s">
        <v>19</v>
      </c>
      <c r="C21" s="19" t="s">
        <v>145</v>
      </c>
      <c r="D21" s="19"/>
      <c r="E21" s="19">
        <v>8</v>
      </c>
      <c r="F21" s="21" t="s">
        <v>202</v>
      </c>
      <c r="G21" s="34">
        <v>0</v>
      </c>
      <c r="H21" s="34">
        <v>0</v>
      </c>
      <c r="I21" s="34">
        <v>2</v>
      </c>
      <c r="J21" s="34">
        <v>9</v>
      </c>
      <c r="K21" s="34">
        <v>2</v>
      </c>
      <c r="L21" s="34">
        <v>4</v>
      </c>
      <c r="M21" s="34">
        <v>1</v>
      </c>
      <c r="N21" s="34">
        <v>1</v>
      </c>
      <c r="O21" s="34">
        <v>0</v>
      </c>
      <c r="P21" s="36">
        <f t="shared" si="0"/>
        <v>19</v>
      </c>
      <c r="Q21" s="30" t="s">
        <v>300</v>
      </c>
    </row>
    <row r="22" spans="1:17" ht="15">
      <c r="A22" s="38">
        <v>16</v>
      </c>
      <c r="B22" s="19" t="s">
        <v>18</v>
      </c>
      <c r="C22" s="19" t="s">
        <v>66</v>
      </c>
      <c r="D22" s="19"/>
      <c r="E22" s="19">
        <v>8</v>
      </c>
      <c r="F22" s="21" t="s">
        <v>221</v>
      </c>
      <c r="G22" s="34">
        <v>0</v>
      </c>
      <c r="H22" s="34">
        <v>1</v>
      </c>
      <c r="I22" s="34">
        <v>3</v>
      </c>
      <c r="J22" s="34">
        <v>7</v>
      </c>
      <c r="K22" s="34">
        <v>0</v>
      </c>
      <c r="L22" s="34">
        <v>4</v>
      </c>
      <c r="M22" s="34">
        <v>0</v>
      </c>
      <c r="N22" s="34">
        <v>2</v>
      </c>
      <c r="O22" s="34">
        <v>2</v>
      </c>
      <c r="P22" s="36">
        <f t="shared" si="0"/>
        <v>19</v>
      </c>
      <c r="Q22" s="30" t="s">
        <v>300</v>
      </c>
    </row>
    <row r="23" spans="1:17" ht="15">
      <c r="A23" s="38">
        <v>17</v>
      </c>
      <c r="B23" s="19" t="s">
        <v>18</v>
      </c>
      <c r="C23" s="19" t="s">
        <v>65</v>
      </c>
      <c r="D23" s="19"/>
      <c r="E23" s="19">
        <v>8</v>
      </c>
      <c r="F23" s="21" t="s">
        <v>206</v>
      </c>
      <c r="G23" s="34">
        <v>0</v>
      </c>
      <c r="H23" s="34">
        <v>7</v>
      </c>
      <c r="I23" s="34">
        <v>5</v>
      </c>
      <c r="J23" s="34">
        <v>7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6">
        <f t="shared" si="0"/>
        <v>19</v>
      </c>
      <c r="Q23" s="30" t="s">
        <v>300</v>
      </c>
    </row>
    <row r="24" spans="1:17" ht="15">
      <c r="A24" s="38">
        <v>18</v>
      </c>
      <c r="B24" s="19" t="s">
        <v>18</v>
      </c>
      <c r="C24" s="19" t="s">
        <v>58</v>
      </c>
      <c r="D24" s="19"/>
      <c r="E24" s="19">
        <v>8</v>
      </c>
      <c r="F24" s="21" t="s">
        <v>208</v>
      </c>
      <c r="G24" s="34">
        <v>1</v>
      </c>
      <c r="H24" s="34">
        <v>0</v>
      </c>
      <c r="I24" s="34">
        <v>0</v>
      </c>
      <c r="J24" s="34">
        <v>7</v>
      </c>
      <c r="K24" s="34">
        <v>2</v>
      </c>
      <c r="L24" s="34">
        <v>1</v>
      </c>
      <c r="M24" s="34">
        <v>0</v>
      </c>
      <c r="N24" s="34">
        <v>7</v>
      </c>
      <c r="O24" s="34">
        <v>0</v>
      </c>
      <c r="P24" s="36">
        <f t="shared" si="0"/>
        <v>18</v>
      </c>
      <c r="Q24" s="30" t="s">
        <v>300</v>
      </c>
    </row>
    <row r="25" spans="1:19" ht="15">
      <c r="A25" s="38">
        <v>19</v>
      </c>
      <c r="B25" s="19" t="s">
        <v>25</v>
      </c>
      <c r="C25" s="19" t="s">
        <v>69</v>
      </c>
      <c r="D25" s="19"/>
      <c r="E25" s="19">
        <v>8</v>
      </c>
      <c r="F25" s="27" t="s">
        <v>219</v>
      </c>
      <c r="G25" s="20">
        <v>1</v>
      </c>
      <c r="H25" s="20">
        <v>1</v>
      </c>
      <c r="I25" s="20">
        <v>2</v>
      </c>
      <c r="J25" s="20">
        <v>6</v>
      </c>
      <c r="K25" s="20">
        <v>0</v>
      </c>
      <c r="L25" s="20">
        <v>2</v>
      </c>
      <c r="M25" s="20">
        <v>1</v>
      </c>
      <c r="N25" s="20">
        <v>2</v>
      </c>
      <c r="O25" s="20">
        <v>2</v>
      </c>
      <c r="P25" s="36">
        <f t="shared" si="0"/>
        <v>17</v>
      </c>
      <c r="Q25" s="30" t="s">
        <v>300</v>
      </c>
      <c r="R25" s="7"/>
      <c r="S25" s="7"/>
    </row>
    <row r="26" spans="1:19" ht="15">
      <c r="A26" s="38">
        <v>20</v>
      </c>
      <c r="B26" s="19" t="s">
        <v>22</v>
      </c>
      <c r="C26" s="19" t="s">
        <v>72</v>
      </c>
      <c r="D26" s="19"/>
      <c r="E26" s="19">
        <v>8</v>
      </c>
      <c r="F26" s="21" t="s">
        <v>213</v>
      </c>
      <c r="G26" s="34">
        <v>1</v>
      </c>
      <c r="H26" s="34">
        <v>0</v>
      </c>
      <c r="I26" s="34">
        <v>0</v>
      </c>
      <c r="J26" s="34">
        <v>8</v>
      </c>
      <c r="K26" s="34">
        <v>2</v>
      </c>
      <c r="L26" s="34">
        <v>4</v>
      </c>
      <c r="M26" s="34">
        <v>0</v>
      </c>
      <c r="N26" s="34">
        <v>2</v>
      </c>
      <c r="O26" s="34">
        <v>0</v>
      </c>
      <c r="P26" s="36">
        <f t="shared" si="0"/>
        <v>17</v>
      </c>
      <c r="Q26" s="30" t="s">
        <v>300</v>
      </c>
      <c r="R26" s="7"/>
      <c r="S26" s="7"/>
    </row>
    <row r="27" spans="1:17" ht="15">
      <c r="A27" s="38">
        <v>21</v>
      </c>
      <c r="B27" s="19" t="s">
        <v>18</v>
      </c>
      <c r="C27" s="19" t="s">
        <v>56</v>
      </c>
      <c r="D27" s="19"/>
      <c r="E27" s="19">
        <v>8</v>
      </c>
      <c r="F27" s="21" t="s">
        <v>224</v>
      </c>
      <c r="G27" s="34">
        <v>2</v>
      </c>
      <c r="H27" s="34">
        <v>0</v>
      </c>
      <c r="I27" s="34">
        <v>1</v>
      </c>
      <c r="J27" s="34">
        <v>8</v>
      </c>
      <c r="K27" s="34">
        <v>0</v>
      </c>
      <c r="L27" s="34">
        <v>4</v>
      </c>
      <c r="M27" s="34">
        <v>0</v>
      </c>
      <c r="N27" s="34">
        <v>0</v>
      </c>
      <c r="O27" s="34">
        <v>2</v>
      </c>
      <c r="P27" s="36">
        <f t="shared" si="0"/>
        <v>17</v>
      </c>
      <c r="Q27" s="30" t="s">
        <v>300</v>
      </c>
    </row>
    <row r="28" spans="1:17" ht="15">
      <c r="A28" s="38">
        <v>22</v>
      </c>
      <c r="B28" s="19" t="s">
        <v>25</v>
      </c>
      <c r="C28" s="19" t="s">
        <v>152</v>
      </c>
      <c r="D28" s="19"/>
      <c r="E28" s="19">
        <v>8</v>
      </c>
      <c r="F28" s="27" t="s">
        <v>218</v>
      </c>
      <c r="G28" s="20">
        <v>1</v>
      </c>
      <c r="H28" s="20">
        <v>0</v>
      </c>
      <c r="I28" s="20">
        <v>1</v>
      </c>
      <c r="J28" s="20">
        <v>3</v>
      </c>
      <c r="K28" s="20">
        <v>0</v>
      </c>
      <c r="L28" s="20">
        <v>1</v>
      </c>
      <c r="M28" s="20">
        <v>0</v>
      </c>
      <c r="N28" s="20">
        <v>10</v>
      </c>
      <c r="O28" s="20">
        <v>0</v>
      </c>
      <c r="P28" s="36">
        <f t="shared" si="0"/>
        <v>16</v>
      </c>
      <c r="Q28" s="30" t="s">
        <v>300</v>
      </c>
    </row>
    <row r="29" spans="1:17" ht="15">
      <c r="A29" s="38">
        <v>23</v>
      </c>
      <c r="B29" s="19" t="s">
        <v>23</v>
      </c>
      <c r="C29" s="19" t="s">
        <v>54</v>
      </c>
      <c r="D29" s="19"/>
      <c r="E29" s="19">
        <v>8</v>
      </c>
      <c r="F29" s="21" t="s">
        <v>195</v>
      </c>
      <c r="G29" s="34">
        <v>0</v>
      </c>
      <c r="H29" s="34">
        <v>0</v>
      </c>
      <c r="I29" s="34">
        <v>1</v>
      </c>
      <c r="J29" s="34">
        <v>4</v>
      </c>
      <c r="K29" s="34">
        <v>0</v>
      </c>
      <c r="L29" s="34">
        <v>4</v>
      </c>
      <c r="M29" s="34">
        <v>0</v>
      </c>
      <c r="N29" s="34">
        <v>6</v>
      </c>
      <c r="O29" s="34">
        <v>1</v>
      </c>
      <c r="P29" s="36">
        <f t="shared" si="0"/>
        <v>16</v>
      </c>
      <c r="Q29" s="30" t="s">
        <v>300</v>
      </c>
    </row>
    <row r="30" spans="1:17" ht="15">
      <c r="A30" s="38">
        <v>24</v>
      </c>
      <c r="B30" s="19" t="s">
        <v>25</v>
      </c>
      <c r="C30" s="19" t="s">
        <v>61</v>
      </c>
      <c r="D30" s="19"/>
      <c r="E30" s="19">
        <v>8</v>
      </c>
      <c r="F30" s="27" t="s">
        <v>217</v>
      </c>
      <c r="G30" s="20">
        <v>1</v>
      </c>
      <c r="H30" s="20">
        <v>0</v>
      </c>
      <c r="I30" s="20">
        <v>1</v>
      </c>
      <c r="J30" s="20">
        <v>9</v>
      </c>
      <c r="K30" s="20">
        <v>0</v>
      </c>
      <c r="L30" s="20">
        <v>3</v>
      </c>
      <c r="M30" s="20">
        <v>1</v>
      </c>
      <c r="N30" s="20">
        <v>1</v>
      </c>
      <c r="O30" s="20">
        <v>0</v>
      </c>
      <c r="P30" s="36">
        <f t="shared" si="0"/>
        <v>16</v>
      </c>
      <c r="Q30" s="30" t="s">
        <v>300</v>
      </c>
    </row>
    <row r="31" spans="1:17" ht="15">
      <c r="A31" s="38">
        <v>25</v>
      </c>
      <c r="B31" s="19" t="s">
        <v>25</v>
      </c>
      <c r="C31" s="19" t="s">
        <v>60</v>
      </c>
      <c r="D31" s="19"/>
      <c r="E31" s="19">
        <v>8</v>
      </c>
      <c r="F31" s="21" t="s">
        <v>205</v>
      </c>
      <c r="G31" s="34">
        <v>1</v>
      </c>
      <c r="H31" s="34">
        <v>1</v>
      </c>
      <c r="I31" s="34">
        <v>1</v>
      </c>
      <c r="J31" s="34">
        <v>5</v>
      </c>
      <c r="K31" s="34">
        <v>2</v>
      </c>
      <c r="L31" s="34">
        <v>4</v>
      </c>
      <c r="M31" s="34">
        <v>1</v>
      </c>
      <c r="N31" s="34">
        <v>1</v>
      </c>
      <c r="O31" s="34">
        <v>0</v>
      </c>
      <c r="P31" s="36">
        <f t="shared" si="0"/>
        <v>16</v>
      </c>
      <c r="Q31" s="30" t="s">
        <v>300</v>
      </c>
    </row>
    <row r="32" spans="1:19" ht="15">
      <c r="A32" s="38">
        <v>26</v>
      </c>
      <c r="B32" s="19" t="s">
        <v>23</v>
      </c>
      <c r="C32" s="19" t="s">
        <v>149</v>
      </c>
      <c r="D32" s="19"/>
      <c r="E32" s="19">
        <v>8</v>
      </c>
      <c r="F32" s="52" t="s">
        <v>201</v>
      </c>
      <c r="G32" s="31">
        <v>0</v>
      </c>
      <c r="H32" s="31">
        <v>0</v>
      </c>
      <c r="I32" s="31">
        <v>3</v>
      </c>
      <c r="J32" s="31">
        <v>4</v>
      </c>
      <c r="K32" s="31">
        <v>0</v>
      </c>
      <c r="L32" s="31">
        <v>4</v>
      </c>
      <c r="M32" s="31">
        <v>0</v>
      </c>
      <c r="N32" s="31">
        <v>4</v>
      </c>
      <c r="O32" s="31">
        <v>0</v>
      </c>
      <c r="P32" s="36">
        <f t="shared" si="0"/>
        <v>15</v>
      </c>
      <c r="Q32" s="30" t="s">
        <v>300</v>
      </c>
      <c r="R32" s="7"/>
      <c r="S32" s="7"/>
    </row>
    <row r="33" spans="1:17" ht="15">
      <c r="A33" s="38">
        <v>27</v>
      </c>
      <c r="B33" s="19" t="s">
        <v>23</v>
      </c>
      <c r="C33" s="19" t="s">
        <v>68</v>
      </c>
      <c r="D33" s="19"/>
      <c r="E33" s="19">
        <v>8</v>
      </c>
      <c r="F33" s="21" t="s">
        <v>220</v>
      </c>
      <c r="G33" s="34">
        <v>1</v>
      </c>
      <c r="H33" s="34">
        <v>0</v>
      </c>
      <c r="I33" s="34">
        <v>2</v>
      </c>
      <c r="J33" s="34">
        <v>6</v>
      </c>
      <c r="K33" s="34">
        <v>0</v>
      </c>
      <c r="L33" s="34">
        <v>2</v>
      </c>
      <c r="M33" s="34">
        <v>0</v>
      </c>
      <c r="N33" s="34">
        <v>4</v>
      </c>
      <c r="O33" s="34">
        <v>0</v>
      </c>
      <c r="P33" s="36">
        <f t="shared" si="0"/>
        <v>15</v>
      </c>
      <c r="Q33" s="30" t="s">
        <v>300</v>
      </c>
    </row>
    <row r="34" spans="1:19" ht="15">
      <c r="A34" s="38">
        <v>28</v>
      </c>
      <c r="B34" s="19" t="s">
        <v>19</v>
      </c>
      <c r="C34" s="19" t="s">
        <v>53</v>
      </c>
      <c r="D34" s="19"/>
      <c r="E34" s="19">
        <v>8</v>
      </c>
      <c r="F34" s="27" t="s">
        <v>198</v>
      </c>
      <c r="G34" s="20">
        <v>0</v>
      </c>
      <c r="H34" s="20">
        <v>0</v>
      </c>
      <c r="I34" s="20">
        <v>1</v>
      </c>
      <c r="J34" s="20">
        <v>5</v>
      </c>
      <c r="K34" s="20">
        <v>0</v>
      </c>
      <c r="L34" s="20">
        <v>2</v>
      </c>
      <c r="M34" s="20">
        <v>2</v>
      </c>
      <c r="N34" s="20">
        <v>3</v>
      </c>
      <c r="O34" s="20">
        <v>0</v>
      </c>
      <c r="P34" s="36">
        <f t="shared" si="0"/>
        <v>13</v>
      </c>
      <c r="Q34" s="30" t="s">
        <v>300</v>
      </c>
      <c r="R34" s="7"/>
      <c r="S34" s="7"/>
    </row>
    <row r="35" spans="1:19" ht="15">
      <c r="A35" s="38">
        <v>29</v>
      </c>
      <c r="B35" s="19" t="s">
        <v>25</v>
      </c>
      <c r="C35" s="19" t="s">
        <v>67</v>
      </c>
      <c r="D35" s="19"/>
      <c r="E35" s="19">
        <v>8</v>
      </c>
      <c r="F35" s="27" t="s">
        <v>207</v>
      </c>
      <c r="G35" s="20">
        <v>0</v>
      </c>
      <c r="H35" s="20">
        <v>0</v>
      </c>
      <c r="I35" s="20">
        <v>0</v>
      </c>
      <c r="J35" s="20">
        <v>5</v>
      </c>
      <c r="K35" s="20">
        <v>0</v>
      </c>
      <c r="L35" s="20">
        <v>4</v>
      </c>
      <c r="M35" s="20">
        <v>0</v>
      </c>
      <c r="N35" s="20">
        <v>1</v>
      </c>
      <c r="O35" s="20">
        <v>0</v>
      </c>
      <c r="P35" s="36">
        <f t="shared" si="0"/>
        <v>10</v>
      </c>
      <c r="Q35" s="30" t="s">
        <v>300</v>
      </c>
      <c r="R35" s="7"/>
      <c r="S35" s="7"/>
    </row>
    <row r="36" spans="1:17" ht="15">
      <c r="A36" s="38">
        <v>30</v>
      </c>
      <c r="B36" s="19" t="s">
        <v>24</v>
      </c>
      <c r="C36" s="19" t="s">
        <v>148</v>
      </c>
      <c r="D36" s="19"/>
      <c r="E36" s="19">
        <v>8</v>
      </c>
      <c r="F36" s="21" t="s">
        <v>190</v>
      </c>
      <c r="G36" s="34">
        <v>0</v>
      </c>
      <c r="H36" s="34">
        <v>0</v>
      </c>
      <c r="I36" s="34">
        <v>1</v>
      </c>
      <c r="J36" s="34">
        <v>4</v>
      </c>
      <c r="K36" s="34">
        <v>0</v>
      </c>
      <c r="L36" s="34">
        <v>4</v>
      </c>
      <c r="M36" s="34">
        <v>0</v>
      </c>
      <c r="N36" s="34">
        <v>0</v>
      </c>
      <c r="O36" s="34">
        <v>0</v>
      </c>
      <c r="P36" s="36">
        <f t="shared" si="0"/>
        <v>9</v>
      </c>
      <c r="Q36" s="30" t="s">
        <v>300</v>
      </c>
    </row>
    <row r="37" spans="1:17" ht="15">
      <c r="A37" s="38">
        <v>31</v>
      </c>
      <c r="B37" s="19" t="s">
        <v>24</v>
      </c>
      <c r="C37" s="19" t="s">
        <v>62</v>
      </c>
      <c r="D37" s="19"/>
      <c r="E37" s="19">
        <v>8</v>
      </c>
      <c r="F37" s="21" t="s">
        <v>215</v>
      </c>
      <c r="G37" s="34">
        <v>1</v>
      </c>
      <c r="H37" s="34">
        <v>0</v>
      </c>
      <c r="I37" s="34">
        <v>0</v>
      </c>
      <c r="J37" s="34">
        <v>3</v>
      </c>
      <c r="K37" s="34">
        <v>0</v>
      </c>
      <c r="L37" s="34">
        <v>4</v>
      </c>
      <c r="M37" s="34">
        <v>0</v>
      </c>
      <c r="N37" s="34">
        <v>0</v>
      </c>
      <c r="O37" s="34">
        <v>0</v>
      </c>
      <c r="P37" s="36">
        <f t="shared" si="0"/>
        <v>8</v>
      </c>
      <c r="Q37" s="30" t="s">
        <v>300</v>
      </c>
    </row>
    <row r="38" spans="1:19" ht="15">
      <c r="A38" s="38">
        <v>32</v>
      </c>
      <c r="B38" s="19" t="s">
        <v>22</v>
      </c>
      <c r="C38" s="19" t="s">
        <v>52</v>
      </c>
      <c r="D38" s="19"/>
      <c r="E38" s="19">
        <v>8</v>
      </c>
      <c r="F38" s="27" t="s">
        <v>204</v>
      </c>
      <c r="G38" s="20">
        <v>0</v>
      </c>
      <c r="H38" s="20">
        <v>0</v>
      </c>
      <c r="I38" s="20">
        <v>3</v>
      </c>
      <c r="J38" s="20">
        <v>2</v>
      </c>
      <c r="K38" s="20">
        <v>0</v>
      </c>
      <c r="L38" s="20">
        <v>1</v>
      </c>
      <c r="M38" s="20">
        <v>0</v>
      </c>
      <c r="N38" s="20">
        <v>0</v>
      </c>
      <c r="O38" s="20">
        <v>0</v>
      </c>
      <c r="P38" s="36">
        <f t="shared" si="0"/>
        <v>6</v>
      </c>
      <c r="Q38" s="30" t="s">
        <v>300</v>
      </c>
      <c r="R38" s="7"/>
      <c r="S38" s="7"/>
    </row>
    <row r="39" spans="1:17" ht="15">
      <c r="A39" s="38">
        <v>33</v>
      </c>
      <c r="B39" s="19" t="s">
        <v>25</v>
      </c>
      <c r="C39" s="19" t="s">
        <v>59</v>
      </c>
      <c r="D39" s="19"/>
      <c r="E39" s="19">
        <v>8</v>
      </c>
      <c r="F39" s="21" t="s">
        <v>209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2</v>
      </c>
      <c r="M39" s="34">
        <v>0</v>
      </c>
      <c r="N39" s="34">
        <v>4</v>
      </c>
      <c r="O39" s="34">
        <v>0</v>
      </c>
      <c r="P39" s="36">
        <f t="shared" si="0"/>
        <v>6</v>
      </c>
      <c r="Q39" s="30" t="s">
        <v>300</v>
      </c>
    </row>
    <row r="40" spans="1:19" ht="15">
      <c r="A40" s="38">
        <v>34</v>
      </c>
      <c r="B40" s="19" t="s">
        <v>25</v>
      </c>
      <c r="C40" s="19" t="s">
        <v>64</v>
      </c>
      <c r="D40" s="19"/>
      <c r="E40" s="19">
        <v>8</v>
      </c>
      <c r="F40" s="21" t="s">
        <v>212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</v>
      </c>
      <c r="O40" s="34">
        <v>0</v>
      </c>
      <c r="P40" s="36">
        <f t="shared" si="0"/>
        <v>1</v>
      </c>
      <c r="Q40" s="30" t="s">
        <v>300</v>
      </c>
      <c r="R40" s="7"/>
      <c r="S40" s="7"/>
    </row>
    <row r="41" spans="2:4" ht="12.75">
      <c r="B41" s="4" t="s">
        <v>303</v>
      </c>
      <c r="D41" s="9" t="s">
        <v>304</v>
      </c>
    </row>
  </sheetData>
  <sheetProtection/>
  <autoFilter ref="A5:Q40"/>
  <mergeCells count="5">
    <mergeCell ref="A1:S1"/>
    <mergeCell ref="D3:E3"/>
    <mergeCell ref="I3:S3"/>
    <mergeCell ref="D4:E4"/>
    <mergeCell ref="I4:Q4"/>
  </mergeCells>
  <dataValidations count="2">
    <dataValidation type="list" allowBlank="1" showInputMessage="1" showErrorMessage="1" sqref="S2 Q5 S41:S65536">
      <formula1>"победитель,призёр,участник,неявка"</formula1>
    </dataValidation>
    <dataValidation type="list" allowBlank="1" showInputMessage="1" showErrorMessage="1" sqref="Q6:Q4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115" zoomScaleNormal="115" zoomScalePageLayoutView="0" workbookViewId="0" topLeftCell="A16">
      <selection activeCell="D7" sqref="D7:D31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3" width="3.375" style="9" customWidth="1"/>
    <col min="14" max="15" width="15.875" style="9" customWidth="1"/>
    <col min="16" max="16" width="6.25390625" style="2" customWidth="1"/>
    <col min="17" max="17" width="16.375" style="2" customWidth="1"/>
    <col min="18" max="18" width="14.375" style="2" customWidth="1"/>
    <col min="19" max="16384" width="9.125" style="2" customWidth="1"/>
  </cols>
  <sheetData>
    <row r="1" spans="1:17" ht="30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30" customHeight="1">
      <c r="A2" s="1"/>
      <c r="B2" s="1"/>
      <c r="C2" s="17"/>
      <c r="D2" s="8" t="s">
        <v>12</v>
      </c>
      <c r="E2" s="8"/>
      <c r="F2" s="22"/>
      <c r="G2" s="8"/>
      <c r="H2" s="8"/>
      <c r="I2" s="8"/>
      <c r="J2" s="8"/>
      <c r="K2" s="8"/>
      <c r="L2" s="8"/>
      <c r="M2" s="8"/>
      <c r="N2" s="8"/>
      <c r="O2" s="8"/>
    </row>
    <row r="3" spans="1:18" ht="15">
      <c r="A3" s="3"/>
      <c r="B3" s="32" t="s">
        <v>5</v>
      </c>
      <c r="D3" s="54" t="s">
        <v>0</v>
      </c>
      <c r="E3" s="54"/>
      <c r="F3" s="23"/>
      <c r="G3" s="13"/>
      <c r="H3" s="13"/>
      <c r="I3" s="54" t="s">
        <v>1</v>
      </c>
      <c r="J3" s="54"/>
      <c r="K3" s="54"/>
      <c r="L3" s="54"/>
      <c r="M3" s="54"/>
      <c r="N3" s="54"/>
      <c r="O3" s="54"/>
      <c r="P3" s="54"/>
      <c r="Q3" s="54"/>
      <c r="R3" s="15"/>
    </row>
    <row r="4" spans="1:20" s="6" customFormat="1" ht="43.5" customHeight="1">
      <c r="A4" s="5"/>
      <c r="B4" s="33" t="s">
        <v>160</v>
      </c>
      <c r="D4" s="55" t="s">
        <v>159</v>
      </c>
      <c r="E4" s="55"/>
      <c r="F4" s="24"/>
      <c r="G4" s="14"/>
      <c r="H4" s="14"/>
      <c r="I4" s="56" t="s">
        <v>302</v>
      </c>
      <c r="J4" s="56"/>
      <c r="K4" s="56"/>
      <c r="L4" s="56"/>
      <c r="M4" s="56"/>
      <c r="N4" s="56"/>
      <c r="O4" s="56"/>
      <c r="P4" s="50"/>
      <c r="Q4" s="50"/>
      <c r="R4" s="50"/>
      <c r="S4" s="50"/>
      <c r="T4" s="11"/>
    </row>
    <row r="5" spans="1:15" s="7" customFormat="1" ht="45.75" customHeight="1">
      <c r="A5" s="16" t="s">
        <v>2</v>
      </c>
      <c r="B5" s="12" t="s">
        <v>8</v>
      </c>
      <c r="C5" s="12" t="s">
        <v>21</v>
      </c>
      <c r="D5" s="12" t="s">
        <v>7</v>
      </c>
      <c r="E5" s="12" t="s">
        <v>9</v>
      </c>
      <c r="F5" s="25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3</v>
      </c>
      <c r="O5" s="12" t="s">
        <v>4</v>
      </c>
    </row>
    <row r="6" spans="1:15" s="7" customFormat="1" ht="15">
      <c r="A6" s="41"/>
      <c r="B6" s="42"/>
      <c r="C6" s="42"/>
      <c r="D6" s="42" t="s">
        <v>20</v>
      </c>
      <c r="E6" s="42"/>
      <c r="F6" s="43"/>
      <c r="G6" s="37">
        <v>7</v>
      </c>
      <c r="H6" s="36">
        <v>15</v>
      </c>
      <c r="I6" s="36">
        <v>9</v>
      </c>
      <c r="J6" s="36">
        <v>10</v>
      </c>
      <c r="K6" s="36">
        <v>20</v>
      </c>
      <c r="L6" s="36">
        <v>14</v>
      </c>
      <c r="M6" s="36">
        <v>25</v>
      </c>
      <c r="N6" s="36">
        <f aca="true" t="shared" si="0" ref="N6:N31">SUM(G6:M6)</f>
        <v>100</v>
      </c>
      <c r="O6" s="36"/>
    </row>
    <row r="7" spans="1:17" s="7" customFormat="1" ht="15">
      <c r="A7" s="38">
        <v>1</v>
      </c>
      <c r="B7" s="39" t="s">
        <v>22</v>
      </c>
      <c r="C7" s="39" t="s">
        <v>76</v>
      </c>
      <c r="D7" s="39"/>
      <c r="E7" s="39">
        <v>9</v>
      </c>
      <c r="F7" s="51" t="s">
        <v>236</v>
      </c>
      <c r="G7" s="35">
        <v>1</v>
      </c>
      <c r="H7" s="35">
        <v>11</v>
      </c>
      <c r="I7" s="35">
        <v>1</v>
      </c>
      <c r="J7" s="35">
        <v>7</v>
      </c>
      <c r="K7" s="35">
        <v>6</v>
      </c>
      <c r="L7" s="35">
        <v>2</v>
      </c>
      <c r="M7" s="35">
        <v>25</v>
      </c>
      <c r="N7" s="36">
        <f t="shared" si="0"/>
        <v>53</v>
      </c>
      <c r="O7" s="30" t="s">
        <v>298</v>
      </c>
      <c r="P7" s="2"/>
      <c r="Q7" s="2"/>
    </row>
    <row r="8" spans="1:17" s="7" customFormat="1" ht="15">
      <c r="A8" s="38">
        <v>2</v>
      </c>
      <c r="B8" s="19" t="s">
        <v>19</v>
      </c>
      <c r="C8" s="19" t="s">
        <v>79</v>
      </c>
      <c r="D8" s="19"/>
      <c r="E8" s="19">
        <v>9</v>
      </c>
      <c r="F8" s="28" t="s">
        <v>250</v>
      </c>
      <c r="G8" s="35">
        <v>3</v>
      </c>
      <c r="H8" s="35">
        <v>4</v>
      </c>
      <c r="I8" s="35">
        <v>0</v>
      </c>
      <c r="J8" s="35">
        <v>7</v>
      </c>
      <c r="K8" s="35">
        <v>12</v>
      </c>
      <c r="L8" s="35">
        <v>2</v>
      </c>
      <c r="M8" s="35">
        <v>20</v>
      </c>
      <c r="N8" s="36">
        <f t="shared" si="0"/>
        <v>48</v>
      </c>
      <c r="O8" s="30" t="s">
        <v>299</v>
      </c>
      <c r="P8" s="2"/>
      <c r="Q8" s="2"/>
    </row>
    <row r="9" spans="1:17" s="7" customFormat="1" ht="15">
      <c r="A9" s="38">
        <v>3</v>
      </c>
      <c r="B9" s="19" t="s">
        <v>25</v>
      </c>
      <c r="C9" s="19" t="s">
        <v>237</v>
      </c>
      <c r="D9" s="19"/>
      <c r="E9" s="19">
        <v>9</v>
      </c>
      <c r="F9" s="28" t="s">
        <v>234</v>
      </c>
      <c r="G9" s="35">
        <v>0</v>
      </c>
      <c r="H9" s="35">
        <v>11</v>
      </c>
      <c r="I9" s="35">
        <v>0</v>
      </c>
      <c r="J9" s="35">
        <v>5</v>
      </c>
      <c r="K9" s="35">
        <v>3</v>
      </c>
      <c r="L9" s="35">
        <v>0</v>
      </c>
      <c r="M9" s="35">
        <v>18</v>
      </c>
      <c r="N9" s="36">
        <f t="shared" si="0"/>
        <v>37</v>
      </c>
      <c r="O9" s="30" t="s">
        <v>299</v>
      </c>
      <c r="P9" s="2"/>
      <c r="Q9" s="2"/>
    </row>
    <row r="10" spans="1:15" s="7" customFormat="1" ht="15">
      <c r="A10" s="38">
        <v>4</v>
      </c>
      <c r="B10" s="19" t="s">
        <v>25</v>
      </c>
      <c r="C10" s="19" t="s">
        <v>81</v>
      </c>
      <c r="D10" s="19"/>
      <c r="E10" s="19">
        <v>9</v>
      </c>
      <c r="F10" s="28" t="s">
        <v>235</v>
      </c>
      <c r="G10" s="35">
        <v>6</v>
      </c>
      <c r="H10" s="35">
        <v>6</v>
      </c>
      <c r="I10" s="35">
        <v>5</v>
      </c>
      <c r="J10" s="35">
        <v>5</v>
      </c>
      <c r="K10" s="35">
        <v>6</v>
      </c>
      <c r="L10" s="35">
        <v>2</v>
      </c>
      <c r="M10" s="35">
        <v>5</v>
      </c>
      <c r="N10" s="36">
        <f t="shared" si="0"/>
        <v>35</v>
      </c>
      <c r="O10" s="30" t="s">
        <v>300</v>
      </c>
    </row>
    <row r="11" spans="1:15" s="7" customFormat="1" ht="15">
      <c r="A11" s="38">
        <v>5</v>
      </c>
      <c r="B11" s="19" t="s">
        <v>16</v>
      </c>
      <c r="C11" s="19" t="s">
        <v>82</v>
      </c>
      <c r="D11" s="19"/>
      <c r="E11" s="19">
        <v>9</v>
      </c>
      <c r="F11" s="28" t="s">
        <v>244</v>
      </c>
      <c r="G11" s="35">
        <v>1</v>
      </c>
      <c r="H11" s="35">
        <v>4</v>
      </c>
      <c r="I11" s="35">
        <v>0</v>
      </c>
      <c r="J11" s="35">
        <v>6</v>
      </c>
      <c r="K11" s="35">
        <v>1</v>
      </c>
      <c r="L11" s="35">
        <v>2</v>
      </c>
      <c r="M11" s="35">
        <v>14</v>
      </c>
      <c r="N11" s="36">
        <f t="shared" si="0"/>
        <v>28</v>
      </c>
      <c r="O11" s="30" t="s">
        <v>300</v>
      </c>
    </row>
    <row r="12" spans="1:17" s="7" customFormat="1" ht="15">
      <c r="A12" s="38">
        <v>6</v>
      </c>
      <c r="B12" s="19" t="s">
        <v>24</v>
      </c>
      <c r="C12" s="19" t="s">
        <v>80</v>
      </c>
      <c r="D12" s="19"/>
      <c r="E12" s="19">
        <v>9</v>
      </c>
      <c r="F12" s="27" t="s">
        <v>241</v>
      </c>
      <c r="G12" s="20">
        <v>1</v>
      </c>
      <c r="H12" s="20">
        <v>6</v>
      </c>
      <c r="I12" s="20">
        <v>0</v>
      </c>
      <c r="J12" s="20">
        <v>6</v>
      </c>
      <c r="K12" s="20">
        <v>4</v>
      </c>
      <c r="L12" s="20">
        <v>0</v>
      </c>
      <c r="M12" s="20">
        <v>9</v>
      </c>
      <c r="N12" s="36">
        <f t="shared" si="0"/>
        <v>26</v>
      </c>
      <c r="O12" s="30" t="s">
        <v>300</v>
      </c>
      <c r="P12" s="2"/>
      <c r="Q12" s="2"/>
    </row>
    <row r="13" spans="1:17" ht="15">
      <c r="A13" s="38">
        <v>7</v>
      </c>
      <c r="B13" s="19" t="s">
        <v>25</v>
      </c>
      <c r="C13" s="19" t="s">
        <v>90</v>
      </c>
      <c r="D13" s="19"/>
      <c r="E13" s="19">
        <v>9</v>
      </c>
      <c r="F13" s="21" t="s">
        <v>246</v>
      </c>
      <c r="G13" s="34">
        <v>4</v>
      </c>
      <c r="H13" s="34">
        <v>2</v>
      </c>
      <c r="I13" s="34">
        <v>0</v>
      </c>
      <c r="J13" s="34">
        <v>4</v>
      </c>
      <c r="K13" s="34">
        <v>7</v>
      </c>
      <c r="L13" s="34">
        <v>2</v>
      </c>
      <c r="M13" s="34">
        <v>6</v>
      </c>
      <c r="N13" s="36">
        <f t="shared" si="0"/>
        <v>25</v>
      </c>
      <c r="O13" s="30" t="s">
        <v>300</v>
      </c>
      <c r="P13" s="7"/>
      <c r="Q13" s="7"/>
    </row>
    <row r="14" spans="1:15" ht="15">
      <c r="A14" s="38">
        <v>8</v>
      </c>
      <c r="B14" s="19" t="s">
        <v>19</v>
      </c>
      <c r="C14" s="19" t="s">
        <v>77</v>
      </c>
      <c r="D14" s="19"/>
      <c r="E14" s="19">
        <v>9</v>
      </c>
      <c r="F14" s="21" t="s">
        <v>233</v>
      </c>
      <c r="G14" s="34">
        <v>3</v>
      </c>
      <c r="H14" s="34">
        <v>1</v>
      </c>
      <c r="I14" s="34">
        <v>0</v>
      </c>
      <c r="J14" s="34">
        <v>6</v>
      </c>
      <c r="K14" s="34">
        <v>3</v>
      </c>
      <c r="L14" s="34">
        <v>2</v>
      </c>
      <c r="M14" s="34">
        <v>9</v>
      </c>
      <c r="N14" s="36">
        <f t="shared" si="0"/>
        <v>24</v>
      </c>
      <c r="O14" s="30" t="s">
        <v>300</v>
      </c>
    </row>
    <row r="15" spans="1:15" ht="15">
      <c r="A15" s="38">
        <v>9</v>
      </c>
      <c r="B15" s="19" t="s">
        <v>23</v>
      </c>
      <c r="C15" s="19" t="s">
        <v>74</v>
      </c>
      <c r="D15" s="19"/>
      <c r="E15" s="19">
        <v>9</v>
      </c>
      <c r="F15" s="21" t="s">
        <v>231</v>
      </c>
      <c r="G15" s="34">
        <v>0</v>
      </c>
      <c r="H15" s="34">
        <v>0</v>
      </c>
      <c r="I15" s="34">
        <v>0</v>
      </c>
      <c r="J15" s="34">
        <v>4</v>
      </c>
      <c r="K15" s="34">
        <v>0</v>
      </c>
      <c r="L15" s="34">
        <v>2</v>
      </c>
      <c r="M15" s="34">
        <v>17</v>
      </c>
      <c r="N15" s="36">
        <f t="shared" si="0"/>
        <v>23</v>
      </c>
      <c r="O15" s="30" t="s">
        <v>300</v>
      </c>
    </row>
    <row r="16" spans="1:15" ht="15">
      <c r="A16" s="38">
        <v>10</v>
      </c>
      <c r="B16" s="19" t="s">
        <v>23</v>
      </c>
      <c r="C16" s="19" t="s">
        <v>88</v>
      </c>
      <c r="D16" s="19"/>
      <c r="E16" s="19">
        <v>9</v>
      </c>
      <c r="F16" s="27" t="s">
        <v>228</v>
      </c>
      <c r="G16" s="20">
        <v>0</v>
      </c>
      <c r="H16" s="20">
        <v>0</v>
      </c>
      <c r="I16" s="20">
        <v>1</v>
      </c>
      <c r="J16" s="20">
        <v>2</v>
      </c>
      <c r="K16" s="20">
        <v>1</v>
      </c>
      <c r="L16" s="20">
        <v>0</v>
      </c>
      <c r="M16" s="20">
        <v>17</v>
      </c>
      <c r="N16" s="36">
        <f t="shared" si="0"/>
        <v>21</v>
      </c>
      <c r="O16" s="30" t="s">
        <v>300</v>
      </c>
    </row>
    <row r="17" spans="1:15" ht="15">
      <c r="A17" s="38">
        <v>11</v>
      </c>
      <c r="B17" s="19" t="s">
        <v>22</v>
      </c>
      <c r="C17" s="19" t="s">
        <v>78</v>
      </c>
      <c r="D17" s="19"/>
      <c r="E17" s="19">
        <v>9</v>
      </c>
      <c r="F17" s="21" t="s">
        <v>227</v>
      </c>
      <c r="G17" s="34">
        <v>3</v>
      </c>
      <c r="H17" s="34">
        <v>2</v>
      </c>
      <c r="I17" s="34">
        <v>2</v>
      </c>
      <c r="J17" s="34">
        <v>5</v>
      </c>
      <c r="K17" s="34">
        <v>0</v>
      </c>
      <c r="L17" s="34">
        <v>2</v>
      </c>
      <c r="M17" s="34">
        <v>4</v>
      </c>
      <c r="N17" s="36">
        <f t="shared" si="0"/>
        <v>18</v>
      </c>
      <c r="O17" s="30" t="s">
        <v>300</v>
      </c>
    </row>
    <row r="18" spans="1:15" ht="15">
      <c r="A18" s="38">
        <v>12</v>
      </c>
      <c r="B18" s="19" t="s">
        <v>19</v>
      </c>
      <c r="C18" s="19" t="s">
        <v>84</v>
      </c>
      <c r="D18" s="19"/>
      <c r="E18" s="19">
        <v>9</v>
      </c>
      <c r="F18" s="21" t="s">
        <v>232</v>
      </c>
      <c r="G18" s="34">
        <v>0</v>
      </c>
      <c r="H18" s="34">
        <v>3</v>
      </c>
      <c r="I18" s="34">
        <v>0</v>
      </c>
      <c r="J18" s="34">
        <v>4</v>
      </c>
      <c r="K18" s="34">
        <v>8</v>
      </c>
      <c r="L18" s="34">
        <v>0</v>
      </c>
      <c r="M18" s="34">
        <v>3</v>
      </c>
      <c r="N18" s="36">
        <f t="shared" si="0"/>
        <v>18</v>
      </c>
      <c r="O18" s="30" t="s">
        <v>300</v>
      </c>
    </row>
    <row r="19" spans="1:17" ht="15">
      <c r="A19" s="38">
        <v>13</v>
      </c>
      <c r="B19" s="19" t="s">
        <v>18</v>
      </c>
      <c r="C19" s="19" t="s">
        <v>87</v>
      </c>
      <c r="D19" s="19"/>
      <c r="E19" s="19">
        <v>9</v>
      </c>
      <c r="F19" s="27" t="s">
        <v>229</v>
      </c>
      <c r="G19" s="20">
        <v>1</v>
      </c>
      <c r="H19" s="20">
        <v>4</v>
      </c>
      <c r="I19" s="20">
        <v>0</v>
      </c>
      <c r="J19" s="20">
        <v>3</v>
      </c>
      <c r="K19" s="20">
        <v>0</v>
      </c>
      <c r="L19" s="20">
        <v>0</v>
      </c>
      <c r="M19" s="20">
        <v>9</v>
      </c>
      <c r="N19" s="36">
        <f t="shared" si="0"/>
        <v>17</v>
      </c>
      <c r="O19" s="30" t="s">
        <v>300</v>
      </c>
      <c r="P19" s="7"/>
      <c r="Q19" s="7"/>
    </row>
    <row r="20" spans="1:15" ht="15">
      <c r="A20" s="38">
        <v>14</v>
      </c>
      <c r="B20" s="19" t="s">
        <v>23</v>
      </c>
      <c r="C20" s="19" t="s">
        <v>86</v>
      </c>
      <c r="D20" s="19"/>
      <c r="E20" s="19">
        <v>9</v>
      </c>
      <c r="F20" s="21" t="s">
        <v>248</v>
      </c>
      <c r="G20" s="34">
        <v>1</v>
      </c>
      <c r="H20" s="34">
        <v>4</v>
      </c>
      <c r="I20" s="34">
        <v>0</v>
      </c>
      <c r="J20" s="34">
        <v>3</v>
      </c>
      <c r="K20" s="34">
        <v>3</v>
      </c>
      <c r="L20" s="34">
        <v>0</v>
      </c>
      <c r="M20" s="34">
        <v>4</v>
      </c>
      <c r="N20" s="36">
        <f t="shared" si="0"/>
        <v>15</v>
      </c>
      <c r="O20" s="30" t="s">
        <v>300</v>
      </c>
    </row>
    <row r="21" spans="1:15" ht="15">
      <c r="A21" s="38">
        <v>15</v>
      </c>
      <c r="B21" s="19" t="s">
        <v>25</v>
      </c>
      <c r="C21" s="19" t="s">
        <v>85</v>
      </c>
      <c r="D21" s="19"/>
      <c r="E21" s="19">
        <v>9</v>
      </c>
      <c r="F21" s="21" t="s">
        <v>247</v>
      </c>
      <c r="G21" s="34">
        <v>0</v>
      </c>
      <c r="H21" s="34">
        <v>0</v>
      </c>
      <c r="I21" s="34">
        <v>0</v>
      </c>
      <c r="J21" s="34">
        <v>3</v>
      </c>
      <c r="K21" s="34">
        <v>4</v>
      </c>
      <c r="L21" s="34">
        <v>2</v>
      </c>
      <c r="M21" s="34">
        <v>4</v>
      </c>
      <c r="N21" s="36">
        <f t="shared" si="0"/>
        <v>13</v>
      </c>
      <c r="O21" s="30" t="s">
        <v>300</v>
      </c>
    </row>
    <row r="22" spans="1:15" ht="15">
      <c r="A22" s="38">
        <v>16</v>
      </c>
      <c r="B22" s="19" t="s">
        <v>18</v>
      </c>
      <c r="C22" s="19" t="s">
        <v>93</v>
      </c>
      <c r="D22" s="19"/>
      <c r="E22" s="19">
        <v>9</v>
      </c>
      <c r="F22" s="21" t="s">
        <v>242</v>
      </c>
      <c r="G22" s="34">
        <v>1</v>
      </c>
      <c r="H22" s="34">
        <v>0</v>
      </c>
      <c r="I22" s="34">
        <v>0</v>
      </c>
      <c r="J22" s="34">
        <v>3</v>
      </c>
      <c r="K22" s="34">
        <v>1</v>
      </c>
      <c r="L22" s="34">
        <v>2</v>
      </c>
      <c r="M22" s="34">
        <v>4</v>
      </c>
      <c r="N22" s="36">
        <f t="shared" si="0"/>
        <v>11</v>
      </c>
      <c r="O22" s="30" t="s">
        <v>300</v>
      </c>
    </row>
    <row r="23" spans="1:15" ht="15">
      <c r="A23" s="38">
        <v>17</v>
      </c>
      <c r="B23" s="19" t="s">
        <v>25</v>
      </c>
      <c r="C23" s="19" t="s">
        <v>89</v>
      </c>
      <c r="D23" s="19"/>
      <c r="E23" s="19">
        <v>9</v>
      </c>
      <c r="F23" s="27" t="s">
        <v>245</v>
      </c>
      <c r="G23" s="20">
        <v>0</v>
      </c>
      <c r="H23" s="20">
        <v>3</v>
      </c>
      <c r="I23" s="20">
        <v>0</v>
      </c>
      <c r="J23" s="20">
        <v>5</v>
      </c>
      <c r="K23" s="20">
        <v>1</v>
      </c>
      <c r="L23" s="20">
        <v>0</v>
      </c>
      <c r="M23" s="20">
        <v>2</v>
      </c>
      <c r="N23" s="36">
        <f t="shared" si="0"/>
        <v>11</v>
      </c>
      <c r="O23" s="30" t="s">
        <v>300</v>
      </c>
    </row>
    <row r="24" spans="1:17" ht="15">
      <c r="A24" s="38">
        <v>18</v>
      </c>
      <c r="B24" s="19" t="s">
        <v>23</v>
      </c>
      <c r="C24" s="19" t="s">
        <v>92</v>
      </c>
      <c r="D24" s="19"/>
      <c r="E24" s="19">
        <v>9</v>
      </c>
      <c r="F24" s="27" t="s">
        <v>230</v>
      </c>
      <c r="G24" s="20">
        <v>0</v>
      </c>
      <c r="H24" s="20">
        <v>0</v>
      </c>
      <c r="I24" s="20">
        <v>0</v>
      </c>
      <c r="J24" s="20">
        <v>3</v>
      </c>
      <c r="K24" s="20">
        <v>0</v>
      </c>
      <c r="L24" s="20">
        <v>2</v>
      </c>
      <c r="M24" s="20">
        <v>4</v>
      </c>
      <c r="N24" s="36">
        <f t="shared" si="0"/>
        <v>9</v>
      </c>
      <c r="O24" s="30" t="s">
        <v>300</v>
      </c>
      <c r="P24" s="7"/>
      <c r="Q24" s="7"/>
    </row>
    <row r="25" spans="1:15" ht="15">
      <c r="A25" s="38">
        <v>19</v>
      </c>
      <c r="B25" s="19" t="s">
        <v>16</v>
      </c>
      <c r="C25" s="19" t="s">
        <v>94</v>
      </c>
      <c r="D25" s="19"/>
      <c r="E25" s="19">
        <v>9</v>
      </c>
      <c r="F25" s="21" t="s">
        <v>249</v>
      </c>
      <c r="G25" s="34">
        <v>1</v>
      </c>
      <c r="H25" s="34">
        <v>3</v>
      </c>
      <c r="I25" s="34">
        <v>0</v>
      </c>
      <c r="J25" s="34">
        <v>0</v>
      </c>
      <c r="K25" s="34">
        <v>3</v>
      </c>
      <c r="L25" s="34">
        <v>2</v>
      </c>
      <c r="M25" s="34">
        <v>0</v>
      </c>
      <c r="N25" s="36">
        <f t="shared" si="0"/>
        <v>9</v>
      </c>
      <c r="O25" s="30" t="s">
        <v>300</v>
      </c>
    </row>
    <row r="26" spans="1:15" ht="15">
      <c r="A26" s="38">
        <v>20</v>
      </c>
      <c r="B26" s="19" t="s">
        <v>22</v>
      </c>
      <c r="C26" s="19" t="s">
        <v>75</v>
      </c>
      <c r="D26" s="19"/>
      <c r="E26" s="19">
        <v>9</v>
      </c>
      <c r="F26" s="21" t="s">
        <v>243</v>
      </c>
      <c r="G26" s="34">
        <v>1</v>
      </c>
      <c r="H26" s="34">
        <v>0</v>
      </c>
      <c r="I26" s="34">
        <v>0</v>
      </c>
      <c r="J26" s="34">
        <v>2</v>
      </c>
      <c r="K26" s="34">
        <v>1</v>
      </c>
      <c r="L26" s="34">
        <v>0</v>
      </c>
      <c r="M26" s="34">
        <v>3</v>
      </c>
      <c r="N26" s="36">
        <f t="shared" si="0"/>
        <v>7</v>
      </c>
      <c r="O26" s="30" t="s">
        <v>300</v>
      </c>
    </row>
    <row r="27" spans="1:17" ht="15">
      <c r="A27" s="38">
        <v>21</v>
      </c>
      <c r="B27" s="19" t="s">
        <v>25</v>
      </c>
      <c r="C27" s="19" t="s">
        <v>91</v>
      </c>
      <c r="D27" s="19"/>
      <c r="E27" s="19">
        <v>9</v>
      </c>
      <c r="F27" s="21" t="s">
        <v>239</v>
      </c>
      <c r="G27" s="34">
        <v>0</v>
      </c>
      <c r="H27" s="34">
        <v>0</v>
      </c>
      <c r="I27" s="34">
        <v>0</v>
      </c>
      <c r="J27" s="34">
        <v>2</v>
      </c>
      <c r="K27" s="34">
        <v>3</v>
      </c>
      <c r="L27" s="34">
        <v>0</v>
      </c>
      <c r="M27" s="34">
        <v>1</v>
      </c>
      <c r="N27" s="36">
        <f t="shared" si="0"/>
        <v>6</v>
      </c>
      <c r="O27" s="30" t="s">
        <v>300</v>
      </c>
      <c r="P27" s="7"/>
      <c r="Q27" s="7"/>
    </row>
    <row r="28" spans="1:15" ht="15">
      <c r="A28" s="38">
        <v>22</v>
      </c>
      <c r="B28" s="19" t="s">
        <v>19</v>
      </c>
      <c r="C28" s="19" t="s">
        <v>73</v>
      </c>
      <c r="D28" s="19"/>
      <c r="E28" s="19">
        <v>9</v>
      </c>
      <c r="F28" s="21" t="s">
        <v>199</v>
      </c>
      <c r="G28" s="34">
        <v>0</v>
      </c>
      <c r="H28" s="34">
        <v>1</v>
      </c>
      <c r="I28" s="34">
        <v>0</v>
      </c>
      <c r="J28" s="34">
        <v>2</v>
      </c>
      <c r="K28" s="34">
        <v>0</v>
      </c>
      <c r="L28" s="34">
        <v>0</v>
      </c>
      <c r="M28" s="34">
        <v>3</v>
      </c>
      <c r="N28" s="36">
        <f t="shared" si="0"/>
        <v>6</v>
      </c>
      <c r="O28" s="30" t="s">
        <v>300</v>
      </c>
    </row>
    <row r="29" spans="1:17" ht="15">
      <c r="A29" s="38">
        <v>23</v>
      </c>
      <c r="B29" s="19" t="s">
        <v>25</v>
      </c>
      <c r="C29" s="19" t="s">
        <v>83</v>
      </c>
      <c r="D29" s="19"/>
      <c r="E29" s="19">
        <v>9</v>
      </c>
      <c r="F29" s="21" t="s">
        <v>226</v>
      </c>
      <c r="G29" s="34">
        <v>0</v>
      </c>
      <c r="H29" s="34">
        <v>0</v>
      </c>
      <c r="I29" s="34">
        <v>0</v>
      </c>
      <c r="J29" s="34">
        <v>2</v>
      </c>
      <c r="K29" s="34">
        <v>0</v>
      </c>
      <c r="L29" s="34">
        <v>0</v>
      </c>
      <c r="M29" s="34">
        <v>1</v>
      </c>
      <c r="N29" s="36">
        <f t="shared" si="0"/>
        <v>3</v>
      </c>
      <c r="O29" s="30" t="s">
        <v>300</v>
      </c>
      <c r="P29" s="7"/>
      <c r="Q29" s="7"/>
    </row>
    <row r="30" spans="1:15" ht="15">
      <c r="A30" s="38">
        <v>24</v>
      </c>
      <c r="B30" s="19" t="s">
        <v>23</v>
      </c>
      <c r="C30" s="19" t="s">
        <v>95</v>
      </c>
      <c r="D30" s="19"/>
      <c r="E30" s="19">
        <v>9</v>
      </c>
      <c r="F30" s="21" t="s">
        <v>240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2</v>
      </c>
      <c r="M30" s="34">
        <v>0</v>
      </c>
      <c r="N30" s="36">
        <f t="shared" si="0"/>
        <v>2</v>
      </c>
      <c r="O30" s="30" t="s">
        <v>300</v>
      </c>
    </row>
    <row r="31" spans="1:17" ht="15">
      <c r="A31" s="38">
        <v>25</v>
      </c>
      <c r="B31" s="19" t="s">
        <v>23</v>
      </c>
      <c r="C31" s="19" t="s">
        <v>96</v>
      </c>
      <c r="D31" s="19"/>
      <c r="E31" s="19">
        <v>9</v>
      </c>
      <c r="F31" s="52" t="s">
        <v>238</v>
      </c>
      <c r="G31" s="31">
        <v>0</v>
      </c>
      <c r="H31" s="31">
        <v>0</v>
      </c>
      <c r="I31" s="31">
        <v>0</v>
      </c>
      <c r="J31" s="31">
        <v>1</v>
      </c>
      <c r="K31" s="31">
        <v>0</v>
      </c>
      <c r="L31" s="31">
        <v>0</v>
      </c>
      <c r="M31" s="31">
        <v>0</v>
      </c>
      <c r="N31" s="47">
        <f t="shared" si="0"/>
        <v>1</v>
      </c>
      <c r="O31" s="30" t="s">
        <v>300</v>
      </c>
      <c r="P31" s="7"/>
      <c r="Q31" s="7"/>
    </row>
    <row r="32" spans="2:4" ht="12.75">
      <c r="B32" s="4" t="s">
        <v>303</v>
      </c>
      <c r="D32" s="9" t="s">
        <v>304</v>
      </c>
    </row>
  </sheetData>
  <sheetProtection/>
  <autoFilter ref="A5:O31"/>
  <mergeCells count="5">
    <mergeCell ref="A1:Q1"/>
    <mergeCell ref="D3:E3"/>
    <mergeCell ref="I3:Q3"/>
    <mergeCell ref="D4:E4"/>
    <mergeCell ref="I4:O4"/>
  </mergeCells>
  <dataValidations count="2">
    <dataValidation type="list" allowBlank="1" showInputMessage="1" showErrorMessage="1" sqref="O5 Q2 Q32:Q65536">
      <formula1>"победитель,призёр,участник,неявка"</formula1>
    </dataValidation>
    <dataValidation type="list" allowBlank="1" showInputMessage="1" showErrorMessage="1" sqref="O6:O3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.00390625" style="4" customWidth="1"/>
    <col min="2" max="2" width="23.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3" width="3.375" style="9" customWidth="1"/>
    <col min="14" max="14" width="14.25390625" style="9" customWidth="1"/>
    <col min="15" max="15" width="14.25390625" style="2" customWidth="1"/>
    <col min="16" max="16" width="7.625" style="2" customWidth="1"/>
    <col min="17" max="17" width="14.375" style="2" customWidth="1"/>
    <col min="18" max="16384" width="9.125" style="2" customWidth="1"/>
  </cols>
  <sheetData>
    <row r="1" spans="1:16" ht="30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4" ht="30" customHeight="1">
      <c r="A2" s="1"/>
      <c r="B2" s="1"/>
      <c r="C2" s="17"/>
      <c r="D2" s="8" t="s">
        <v>13</v>
      </c>
      <c r="E2" s="8"/>
      <c r="F2" s="22"/>
      <c r="G2" s="8"/>
      <c r="H2" s="8"/>
      <c r="I2" s="8"/>
      <c r="J2" s="8"/>
      <c r="K2" s="8"/>
      <c r="L2" s="8"/>
      <c r="M2" s="8"/>
      <c r="N2" s="8"/>
    </row>
    <row r="3" spans="1:17" ht="15">
      <c r="A3" s="3"/>
      <c r="B3" s="32" t="s">
        <v>5</v>
      </c>
      <c r="D3" s="54" t="s">
        <v>0</v>
      </c>
      <c r="E3" s="54"/>
      <c r="F3" s="23"/>
      <c r="G3" s="13"/>
      <c r="H3" s="13"/>
      <c r="I3" s="54" t="s">
        <v>1</v>
      </c>
      <c r="J3" s="54"/>
      <c r="K3" s="54"/>
      <c r="L3" s="54"/>
      <c r="M3" s="54"/>
      <c r="N3" s="54"/>
      <c r="O3" s="54"/>
      <c r="P3" s="54"/>
      <c r="Q3" s="15"/>
    </row>
    <row r="4" spans="1:20" s="6" customFormat="1" ht="43.5" customHeight="1">
      <c r="A4" s="5"/>
      <c r="B4" s="33" t="s">
        <v>160</v>
      </c>
      <c r="D4" s="55" t="s">
        <v>159</v>
      </c>
      <c r="E4" s="55"/>
      <c r="F4" s="24"/>
      <c r="G4" s="14"/>
      <c r="H4" s="14"/>
      <c r="I4" s="56" t="s">
        <v>302</v>
      </c>
      <c r="J4" s="56"/>
      <c r="K4" s="56"/>
      <c r="L4" s="56"/>
      <c r="M4" s="56"/>
      <c r="N4" s="56"/>
      <c r="O4" s="56"/>
      <c r="P4" s="50"/>
      <c r="Q4" s="50"/>
      <c r="R4" s="50"/>
      <c r="S4" s="50"/>
      <c r="T4" s="11"/>
    </row>
    <row r="5" spans="1:15" s="7" customFormat="1" ht="45.75" customHeight="1">
      <c r="A5" s="16" t="s">
        <v>2</v>
      </c>
      <c r="B5" s="12" t="s">
        <v>8</v>
      </c>
      <c r="C5" s="12" t="s">
        <v>21</v>
      </c>
      <c r="D5" s="12" t="s">
        <v>7</v>
      </c>
      <c r="E5" s="12" t="s">
        <v>9</v>
      </c>
      <c r="F5" s="12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3</v>
      </c>
      <c r="O5" s="12" t="s">
        <v>4</v>
      </c>
    </row>
    <row r="6" spans="1:15" s="7" customFormat="1" ht="15">
      <c r="A6" s="41"/>
      <c r="B6" s="42"/>
      <c r="C6" s="42"/>
      <c r="D6" s="42" t="s">
        <v>20</v>
      </c>
      <c r="E6" s="42"/>
      <c r="F6" s="43"/>
      <c r="G6" s="37">
        <v>7</v>
      </c>
      <c r="H6" s="36">
        <v>14</v>
      </c>
      <c r="I6" s="36">
        <v>9</v>
      </c>
      <c r="J6" s="36">
        <v>10</v>
      </c>
      <c r="K6" s="36">
        <v>20</v>
      </c>
      <c r="L6" s="36">
        <v>15</v>
      </c>
      <c r="M6" s="36">
        <v>25</v>
      </c>
      <c r="N6" s="36">
        <f aca="true" t="shared" si="0" ref="N6:N25">SUM(G6:M6)</f>
        <v>100</v>
      </c>
      <c r="O6" s="36"/>
    </row>
    <row r="7" spans="1:15" s="7" customFormat="1" ht="15">
      <c r="A7" s="38">
        <v>1</v>
      </c>
      <c r="B7" s="39" t="s">
        <v>23</v>
      </c>
      <c r="C7" s="39" t="s">
        <v>100</v>
      </c>
      <c r="D7" s="39"/>
      <c r="E7" s="39">
        <v>10</v>
      </c>
      <c r="F7" s="51" t="s">
        <v>266</v>
      </c>
      <c r="G7" s="35">
        <v>3</v>
      </c>
      <c r="H7" s="35">
        <v>4</v>
      </c>
      <c r="I7" s="35">
        <v>2</v>
      </c>
      <c r="J7" s="35">
        <v>7</v>
      </c>
      <c r="K7" s="35">
        <v>16</v>
      </c>
      <c r="L7" s="35">
        <v>6</v>
      </c>
      <c r="M7" s="35">
        <v>24</v>
      </c>
      <c r="N7" s="36">
        <f t="shared" si="0"/>
        <v>62</v>
      </c>
      <c r="O7" s="30" t="s">
        <v>298</v>
      </c>
    </row>
    <row r="8" spans="1:15" s="7" customFormat="1" ht="15">
      <c r="A8" s="38">
        <v>2</v>
      </c>
      <c r="B8" s="19" t="s">
        <v>24</v>
      </c>
      <c r="C8" s="19" t="s">
        <v>108</v>
      </c>
      <c r="D8" s="19"/>
      <c r="E8" s="19">
        <v>10</v>
      </c>
      <c r="F8" s="28" t="s">
        <v>268</v>
      </c>
      <c r="G8" s="35">
        <v>4</v>
      </c>
      <c r="H8" s="35">
        <v>2</v>
      </c>
      <c r="I8" s="35">
        <v>1</v>
      </c>
      <c r="J8" s="35">
        <v>7</v>
      </c>
      <c r="K8" s="35">
        <v>11</v>
      </c>
      <c r="L8" s="35">
        <v>3</v>
      </c>
      <c r="M8" s="35">
        <v>22</v>
      </c>
      <c r="N8" s="36">
        <f t="shared" si="0"/>
        <v>50</v>
      </c>
      <c r="O8" s="30" t="s">
        <v>299</v>
      </c>
    </row>
    <row r="9" spans="1:16" s="7" customFormat="1" ht="15">
      <c r="A9" s="38">
        <v>3</v>
      </c>
      <c r="B9" s="19" t="s">
        <v>22</v>
      </c>
      <c r="C9" s="19" t="s">
        <v>99</v>
      </c>
      <c r="D9" s="19"/>
      <c r="E9" s="19">
        <v>10</v>
      </c>
      <c r="F9" s="28" t="s">
        <v>263</v>
      </c>
      <c r="G9" s="35">
        <v>2</v>
      </c>
      <c r="H9" s="35">
        <v>3</v>
      </c>
      <c r="I9" s="35">
        <v>0</v>
      </c>
      <c r="J9" s="35">
        <v>6</v>
      </c>
      <c r="K9" s="35">
        <v>8</v>
      </c>
      <c r="L9" s="35">
        <v>3</v>
      </c>
      <c r="M9" s="35">
        <v>21</v>
      </c>
      <c r="N9" s="36">
        <f t="shared" si="0"/>
        <v>43</v>
      </c>
      <c r="O9" s="30" t="s">
        <v>299</v>
      </c>
      <c r="P9" s="2"/>
    </row>
    <row r="10" spans="1:16" s="7" customFormat="1" ht="15">
      <c r="A10" s="38">
        <v>4</v>
      </c>
      <c r="B10" s="19" t="s">
        <v>25</v>
      </c>
      <c r="C10" s="19" t="s">
        <v>98</v>
      </c>
      <c r="D10" s="19"/>
      <c r="E10" s="19">
        <v>10</v>
      </c>
      <c r="F10" s="28" t="s">
        <v>261</v>
      </c>
      <c r="G10" s="35">
        <v>1</v>
      </c>
      <c r="H10" s="35">
        <v>2</v>
      </c>
      <c r="I10" s="35">
        <v>1</v>
      </c>
      <c r="J10" s="35">
        <v>4</v>
      </c>
      <c r="K10" s="35">
        <v>16</v>
      </c>
      <c r="L10" s="35">
        <v>3</v>
      </c>
      <c r="M10" s="35">
        <v>15</v>
      </c>
      <c r="N10" s="36">
        <f t="shared" si="0"/>
        <v>42</v>
      </c>
      <c r="O10" s="30" t="s">
        <v>299</v>
      </c>
      <c r="P10" s="2"/>
    </row>
    <row r="11" spans="1:15" s="7" customFormat="1" ht="15">
      <c r="A11" s="38">
        <v>5</v>
      </c>
      <c r="B11" s="19" t="s">
        <v>16</v>
      </c>
      <c r="C11" s="19" t="s">
        <v>101</v>
      </c>
      <c r="D11" s="19"/>
      <c r="E11" s="19">
        <v>10</v>
      </c>
      <c r="F11" s="29" t="s">
        <v>265</v>
      </c>
      <c r="G11" s="30">
        <v>2</v>
      </c>
      <c r="H11" s="30">
        <v>2</v>
      </c>
      <c r="I11" s="30">
        <v>3</v>
      </c>
      <c r="J11" s="30">
        <v>5</v>
      </c>
      <c r="K11" s="30">
        <v>6</v>
      </c>
      <c r="L11" s="30">
        <v>0</v>
      </c>
      <c r="M11" s="30">
        <v>19</v>
      </c>
      <c r="N11" s="36">
        <f t="shared" si="0"/>
        <v>37</v>
      </c>
      <c r="O11" s="30" t="s">
        <v>299</v>
      </c>
    </row>
    <row r="12" spans="1:16" s="7" customFormat="1" ht="15">
      <c r="A12" s="38">
        <v>6</v>
      </c>
      <c r="B12" s="19" t="s">
        <v>19</v>
      </c>
      <c r="C12" s="19" t="s">
        <v>111</v>
      </c>
      <c r="D12" s="19"/>
      <c r="E12" s="19">
        <v>10</v>
      </c>
      <c r="F12" s="28" t="s">
        <v>267</v>
      </c>
      <c r="G12" s="35">
        <v>1</v>
      </c>
      <c r="H12" s="35">
        <v>4</v>
      </c>
      <c r="I12" s="35">
        <v>1</v>
      </c>
      <c r="J12" s="35">
        <v>6</v>
      </c>
      <c r="K12" s="35">
        <v>10</v>
      </c>
      <c r="L12" s="35">
        <v>3</v>
      </c>
      <c r="M12" s="35">
        <v>12</v>
      </c>
      <c r="N12" s="36">
        <f t="shared" si="0"/>
        <v>37</v>
      </c>
      <c r="O12" s="30" t="s">
        <v>299</v>
      </c>
      <c r="P12" s="2"/>
    </row>
    <row r="13" spans="1:16" s="7" customFormat="1" ht="15">
      <c r="A13" s="38">
        <v>7</v>
      </c>
      <c r="B13" s="19" t="s">
        <v>23</v>
      </c>
      <c r="C13" s="19" t="s">
        <v>114</v>
      </c>
      <c r="D13" s="19"/>
      <c r="E13" s="19">
        <v>10</v>
      </c>
      <c r="F13" s="27" t="s">
        <v>258</v>
      </c>
      <c r="G13" s="20">
        <v>0</v>
      </c>
      <c r="H13" s="20">
        <v>5</v>
      </c>
      <c r="I13" s="20">
        <v>0</v>
      </c>
      <c r="J13" s="20">
        <v>5</v>
      </c>
      <c r="K13" s="20">
        <v>8</v>
      </c>
      <c r="L13" s="20">
        <v>0</v>
      </c>
      <c r="M13" s="20">
        <v>15</v>
      </c>
      <c r="N13" s="36">
        <f t="shared" si="0"/>
        <v>33</v>
      </c>
      <c r="O13" s="30" t="s">
        <v>300</v>
      </c>
      <c r="P13" s="2"/>
    </row>
    <row r="14" spans="1:15" ht="15">
      <c r="A14" s="38">
        <v>8</v>
      </c>
      <c r="B14" s="19" t="s">
        <v>22</v>
      </c>
      <c r="C14" s="19" t="s">
        <v>107</v>
      </c>
      <c r="D14" s="19"/>
      <c r="E14" s="19">
        <v>10</v>
      </c>
      <c r="F14" s="21" t="s">
        <v>256</v>
      </c>
      <c r="G14" s="34">
        <v>1</v>
      </c>
      <c r="H14" s="34">
        <v>3</v>
      </c>
      <c r="I14" s="34">
        <v>0</v>
      </c>
      <c r="J14" s="34">
        <v>7</v>
      </c>
      <c r="K14" s="34">
        <v>2</v>
      </c>
      <c r="L14" s="34">
        <v>0</v>
      </c>
      <c r="M14" s="34">
        <v>17</v>
      </c>
      <c r="N14" s="36">
        <f t="shared" si="0"/>
        <v>30</v>
      </c>
      <c r="O14" s="30" t="s">
        <v>300</v>
      </c>
    </row>
    <row r="15" spans="1:16" ht="15">
      <c r="A15" s="38">
        <v>9</v>
      </c>
      <c r="B15" s="19" t="s">
        <v>22</v>
      </c>
      <c r="C15" s="19" t="s">
        <v>109</v>
      </c>
      <c r="D15" s="19"/>
      <c r="E15" s="19">
        <v>10</v>
      </c>
      <c r="F15" s="27" t="s">
        <v>264</v>
      </c>
      <c r="G15" s="20">
        <v>0</v>
      </c>
      <c r="H15" s="20">
        <v>1</v>
      </c>
      <c r="I15" s="20">
        <v>0</v>
      </c>
      <c r="J15" s="20">
        <v>4</v>
      </c>
      <c r="K15" s="20">
        <v>5</v>
      </c>
      <c r="L15" s="20">
        <v>3</v>
      </c>
      <c r="M15" s="20">
        <v>14</v>
      </c>
      <c r="N15" s="36">
        <f t="shared" si="0"/>
        <v>27</v>
      </c>
      <c r="O15" s="30" t="s">
        <v>300</v>
      </c>
      <c r="P15" s="7"/>
    </row>
    <row r="16" spans="1:15" ht="15">
      <c r="A16" s="38">
        <v>10</v>
      </c>
      <c r="B16" s="19" t="s">
        <v>22</v>
      </c>
      <c r="C16" s="19" t="s">
        <v>112</v>
      </c>
      <c r="D16" s="19"/>
      <c r="E16" s="19">
        <v>10</v>
      </c>
      <c r="F16" s="21" t="s">
        <v>255</v>
      </c>
      <c r="G16" s="34">
        <v>3</v>
      </c>
      <c r="H16" s="34">
        <v>0</v>
      </c>
      <c r="I16" s="34">
        <v>2</v>
      </c>
      <c r="J16" s="34">
        <v>6</v>
      </c>
      <c r="K16" s="34">
        <v>3</v>
      </c>
      <c r="L16" s="34">
        <v>0</v>
      </c>
      <c r="M16" s="34">
        <v>13</v>
      </c>
      <c r="N16" s="36">
        <f t="shared" si="0"/>
        <v>27</v>
      </c>
      <c r="O16" s="30" t="s">
        <v>300</v>
      </c>
    </row>
    <row r="17" spans="1:15" ht="15">
      <c r="A17" s="38">
        <v>11</v>
      </c>
      <c r="B17" s="19" t="s">
        <v>25</v>
      </c>
      <c r="C17" s="19" t="s">
        <v>113</v>
      </c>
      <c r="D17" s="19"/>
      <c r="E17" s="19">
        <v>10</v>
      </c>
      <c r="F17" s="27" t="s">
        <v>262</v>
      </c>
      <c r="G17" s="20">
        <v>2</v>
      </c>
      <c r="H17" s="20">
        <v>1</v>
      </c>
      <c r="I17" s="20">
        <v>2</v>
      </c>
      <c r="J17" s="20">
        <v>6</v>
      </c>
      <c r="K17" s="20">
        <v>1</v>
      </c>
      <c r="L17" s="20">
        <v>0</v>
      </c>
      <c r="M17" s="20">
        <v>14</v>
      </c>
      <c r="N17" s="36">
        <f t="shared" si="0"/>
        <v>26</v>
      </c>
      <c r="O17" s="30" t="s">
        <v>300</v>
      </c>
    </row>
    <row r="18" spans="1:16" ht="15">
      <c r="A18" s="38">
        <v>12</v>
      </c>
      <c r="B18" s="19" t="s">
        <v>22</v>
      </c>
      <c r="C18" s="19" t="s">
        <v>105</v>
      </c>
      <c r="D18" s="19"/>
      <c r="E18" s="19">
        <v>10</v>
      </c>
      <c r="F18" s="21" t="s">
        <v>254</v>
      </c>
      <c r="G18" s="34">
        <v>1</v>
      </c>
      <c r="H18" s="34">
        <v>1</v>
      </c>
      <c r="I18" s="34">
        <v>0</v>
      </c>
      <c r="J18" s="34">
        <v>4</v>
      </c>
      <c r="K18" s="34">
        <v>7</v>
      </c>
      <c r="L18" s="34">
        <v>3</v>
      </c>
      <c r="M18" s="34">
        <v>6</v>
      </c>
      <c r="N18" s="36">
        <f t="shared" si="0"/>
        <v>22</v>
      </c>
      <c r="O18" s="30" t="s">
        <v>300</v>
      </c>
      <c r="P18" s="7"/>
    </row>
    <row r="19" spans="1:16" ht="15">
      <c r="A19" s="38">
        <v>13</v>
      </c>
      <c r="B19" s="19" t="s">
        <v>23</v>
      </c>
      <c r="C19" s="19" t="s">
        <v>106</v>
      </c>
      <c r="D19" s="19"/>
      <c r="E19" s="19">
        <v>10</v>
      </c>
      <c r="F19" s="27" t="s">
        <v>251</v>
      </c>
      <c r="G19" s="20">
        <v>1</v>
      </c>
      <c r="H19" s="20">
        <v>0</v>
      </c>
      <c r="I19" s="20">
        <v>2</v>
      </c>
      <c r="J19" s="20">
        <v>4</v>
      </c>
      <c r="K19" s="20">
        <v>5</v>
      </c>
      <c r="L19" s="20">
        <v>3</v>
      </c>
      <c r="M19" s="20">
        <v>5</v>
      </c>
      <c r="N19" s="36">
        <f t="shared" si="0"/>
        <v>20</v>
      </c>
      <c r="O19" s="30" t="s">
        <v>300</v>
      </c>
      <c r="P19" s="7"/>
    </row>
    <row r="20" spans="1:16" ht="15">
      <c r="A20" s="38">
        <v>14</v>
      </c>
      <c r="B20" s="19" t="s">
        <v>25</v>
      </c>
      <c r="C20" s="19" t="s">
        <v>97</v>
      </c>
      <c r="D20" s="19"/>
      <c r="E20" s="19">
        <v>10</v>
      </c>
      <c r="F20" s="27" t="s">
        <v>297</v>
      </c>
      <c r="G20" s="20">
        <v>2</v>
      </c>
      <c r="H20" s="20">
        <v>1</v>
      </c>
      <c r="I20" s="20">
        <v>1</v>
      </c>
      <c r="J20" s="20">
        <v>5</v>
      </c>
      <c r="K20" s="20">
        <v>6</v>
      </c>
      <c r="L20" s="20">
        <v>1</v>
      </c>
      <c r="M20" s="20">
        <v>4</v>
      </c>
      <c r="N20" s="36">
        <f t="shared" si="0"/>
        <v>20</v>
      </c>
      <c r="O20" s="30" t="s">
        <v>300</v>
      </c>
      <c r="P20" s="7"/>
    </row>
    <row r="21" spans="1:15" ht="15">
      <c r="A21" s="38">
        <v>15</v>
      </c>
      <c r="B21" s="19" t="s">
        <v>23</v>
      </c>
      <c r="C21" s="19" t="s">
        <v>103</v>
      </c>
      <c r="D21" s="19"/>
      <c r="E21" s="19">
        <v>10</v>
      </c>
      <c r="F21" s="21" t="s">
        <v>253</v>
      </c>
      <c r="G21" s="34">
        <v>0</v>
      </c>
      <c r="H21" s="34">
        <v>0</v>
      </c>
      <c r="I21" s="34">
        <v>0</v>
      </c>
      <c r="J21" s="34">
        <v>3</v>
      </c>
      <c r="K21" s="34">
        <v>9</v>
      </c>
      <c r="L21" s="34">
        <v>0</v>
      </c>
      <c r="M21" s="34">
        <v>8</v>
      </c>
      <c r="N21" s="36">
        <f t="shared" si="0"/>
        <v>20</v>
      </c>
      <c r="O21" s="30" t="s">
        <v>300</v>
      </c>
    </row>
    <row r="22" spans="1:16" ht="15">
      <c r="A22" s="38">
        <v>16</v>
      </c>
      <c r="B22" s="19" t="s">
        <v>22</v>
      </c>
      <c r="C22" s="19" t="s">
        <v>110</v>
      </c>
      <c r="D22" s="19"/>
      <c r="E22" s="19">
        <v>10</v>
      </c>
      <c r="F22" s="27" t="s">
        <v>257</v>
      </c>
      <c r="G22" s="20">
        <v>1</v>
      </c>
      <c r="H22" s="20">
        <v>0</v>
      </c>
      <c r="I22" s="20">
        <v>0</v>
      </c>
      <c r="J22" s="20">
        <v>2</v>
      </c>
      <c r="K22" s="20">
        <v>6</v>
      </c>
      <c r="L22" s="20">
        <v>0</v>
      </c>
      <c r="M22" s="20">
        <v>7</v>
      </c>
      <c r="N22" s="36">
        <f t="shared" si="0"/>
        <v>16</v>
      </c>
      <c r="O22" s="30" t="s">
        <v>300</v>
      </c>
      <c r="P22" s="7"/>
    </row>
    <row r="23" spans="1:15" ht="15">
      <c r="A23" s="38">
        <v>17</v>
      </c>
      <c r="B23" s="19" t="s">
        <v>18</v>
      </c>
      <c r="C23" s="19" t="s">
        <v>104</v>
      </c>
      <c r="D23" s="19"/>
      <c r="E23" s="19">
        <v>10</v>
      </c>
      <c r="F23" s="21" t="s">
        <v>259</v>
      </c>
      <c r="G23" s="34">
        <v>1</v>
      </c>
      <c r="H23" s="34">
        <v>1</v>
      </c>
      <c r="I23" s="34">
        <v>0</v>
      </c>
      <c r="J23" s="34">
        <v>2</v>
      </c>
      <c r="K23" s="34">
        <v>2</v>
      </c>
      <c r="L23" s="34">
        <v>3</v>
      </c>
      <c r="M23" s="34">
        <v>6</v>
      </c>
      <c r="N23" s="36">
        <f t="shared" si="0"/>
        <v>15</v>
      </c>
      <c r="O23" s="30" t="s">
        <v>300</v>
      </c>
    </row>
    <row r="24" spans="1:15" ht="15">
      <c r="A24" s="38">
        <v>18</v>
      </c>
      <c r="B24" s="19" t="s">
        <v>16</v>
      </c>
      <c r="C24" s="19" t="s">
        <v>115</v>
      </c>
      <c r="D24" s="19"/>
      <c r="E24" s="19">
        <v>10</v>
      </c>
      <c r="F24" s="21" t="s">
        <v>260</v>
      </c>
      <c r="G24" s="34">
        <v>1</v>
      </c>
      <c r="H24" s="34">
        <v>1</v>
      </c>
      <c r="I24" s="34">
        <v>0</v>
      </c>
      <c r="J24" s="34">
        <v>6</v>
      </c>
      <c r="K24" s="34">
        <v>3</v>
      </c>
      <c r="L24" s="34">
        <v>0</v>
      </c>
      <c r="M24" s="34">
        <v>2</v>
      </c>
      <c r="N24" s="36">
        <f t="shared" si="0"/>
        <v>13</v>
      </c>
      <c r="O24" s="30" t="s">
        <v>300</v>
      </c>
    </row>
    <row r="25" spans="1:15" ht="15">
      <c r="A25" s="38">
        <v>19</v>
      </c>
      <c r="B25" s="19" t="s">
        <v>19</v>
      </c>
      <c r="C25" s="19" t="s">
        <v>102</v>
      </c>
      <c r="D25" s="19"/>
      <c r="E25" s="19">
        <v>10</v>
      </c>
      <c r="F25" s="21" t="s">
        <v>252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</v>
      </c>
      <c r="M25" s="34">
        <v>0</v>
      </c>
      <c r="N25" s="36">
        <f t="shared" si="0"/>
        <v>3</v>
      </c>
      <c r="O25" s="30" t="s">
        <v>300</v>
      </c>
    </row>
    <row r="26" spans="2:4" ht="12.75">
      <c r="B26" s="4" t="s">
        <v>303</v>
      </c>
      <c r="D26" s="9" t="s">
        <v>304</v>
      </c>
    </row>
  </sheetData>
  <sheetProtection/>
  <autoFilter ref="A5:O25"/>
  <mergeCells count="5">
    <mergeCell ref="A1:P1"/>
    <mergeCell ref="D3:E3"/>
    <mergeCell ref="I3:P3"/>
    <mergeCell ref="D4:E4"/>
    <mergeCell ref="I4:O4"/>
  </mergeCells>
  <dataValidations count="2">
    <dataValidation type="list" allowBlank="1" showInputMessage="1" showErrorMessage="1" sqref="P2 O5 P26:P65536">
      <formula1>"победитель,призёр,участник,неявка"</formula1>
    </dataValidation>
    <dataValidation type="list" allowBlank="1" showInputMessage="1" showErrorMessage="1" sqref="O6:O2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5">
      <selection activeCell="U21" sqref="U21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3" width="3.625" style="9" customWidth="1"/>
    <col min="14" max="15" width="13.875" style="2" customWidth="1"/>
    <col min="16" max="16" width="5.875" style="2" customWidth="1"/>
    <col min="17" max="16384" width="9.125" style="2" customWidth="1"/>
  </cols>
  <sheetData>
    <row r="1" spans="1:15" ht="30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3" ht="30" customHeight="1">
      <c r="A2" s="1"/>
      <c r="B2" s="1"/>
      <c r="C2" s="17"/>
      <c r="D2" s="8" t="s">
        <v>14</v>
      </c>
      <c r="E2" s="8"/>
      <c r="F2" s="22"/>
      <c r="G2" s="8"/>
      <c r="H2" s="8"/>
      <c r="I2" s="8"/>
      <c r="J2" s="8"/>
      <c r="K2" s="8"/>
      <c r="L2" s="8"/>
      <c r="M2" s="8"/>
    </row>
    <row r="3" spans="1:16" ht="15">
      <c r="A3" s="3"/>
      <c r="B3" s="32" t="s">
        <v>5</v>
      </c>
      <c r="D3" s="54" t="s">
        <v>0</v>
      </c>
      <c r="E3" s="54"/>
      <c r="F3" s="23"/>
      <c r="G3" s="13"/>
      <c r="H3" s="13"/>
      <c r="I3" s="54" t="s">
        <v>1</v>
      </c>
      <c r="J3" s="54"/>
      <c r="K3" s="54"/>
      <c r="L3" s="54"/>
      <c r="M3" s="54"/>
      <c r="N3" s="54"/>
      <c r="O3" s="54"/>
      <c r="P3" s="15"/>
    </row>
    <row r="4" spans="1:20" s="6" customFormat="1" ht="43.5" customHeight="1">
      <c r="A4" s="5"/>
      <c r="B4" s="33" t="s">
        <v>160</v>
      </c>
      <c r="D4" s="55" t="s">
        <v>159</v>
      </c>
      <c r="E4" s="55"/>
      <c r="F4" s="24"/>
      <c r="G4" s="14"/>
      <c r="H4" s="14"/>
      <c r="I4" s="56" t="s">
        <v>302</v>
      </c>
      <c r="J4" s="56"/>
      <c r="K4" s="56"/>
      <c r="L4" s="56"/>
      <c r="M4" s="56"/>
      <c r="N4" s="56"/>
      <c r="O4" s="56"/>
      <c r="P4" s="50"/>
      <c r="Q4" s="50"/>
      <c r="R4" s="50"/>
      <c r="S4" s="50"/>
      <c r="T4" s="11"/>
    </row>
    <row r="5" spans="1:15" s="7" customFormat="1" ht="45.75" customHeight="1">
      <c r="A5" s="16" t="s">
        <v>2</v>
      </c>
      <c r="B5" s="12" t="s">
        <v>8</v>
      </c>
      <c r="C5" s="12" t="s">
        <v>21</v>
      </c>
      <c r="D5" s="12" t="s">
        <v>7</v>
      </c>
      <c r="E5" s="12" t="s">
        <v>9</v>
      </c>
      <c r="F5" s="25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3</v>
      </c>
      <c r="O5" s="12" t="s">
        <v>4</v>
      </c>
    </row>
    <row r="6" spans="1:15" s="7" customFormat="1" ht="15">
      <c r="A6" s="41"/>
      <c r="B6" s="42"/>
      <c r="C6" s="42"/>
      <c r="D6" s="42" t="s">
        <v>20</v>
      </c>
      <c r="E6" s="42"/>
      <c r="F6" s="43"/>
      <c r="G6" s="37">
        <v>7</v>
      </c>
      <c r="H6" s="36">
        <v>15</v>
      </c>
      <c r="I6" s="36">
        <v>10</v>
      </c>
      <c r="J6" s="36">
        <v>10</v>
      </c>
      <c r="K6" s="36">
        <v>20</v>
      </c>
      <c r="L6" s="36">
        <v>13</v>
      </c>
      <c r="M6" s="36">
        <v>25</v>
      </c>
      <c r="N6" s="36">
        <f aca="true" t="shared" si="0" ref="N6:N34">SUM(G6:M6)</f>
        <v>100</v>
      </c>
      <c r="O6" s="36"/>
    </row>
    <row r="7" spans="1:15" s="7" customFormat="1" ht="15">
      <c r="A7" s="38">
        <v>1</v>
      </c>
      <c r="B7" s="19" t="s">
        <v>19</v>
      </c>
      <c r="C7" s="19" t="s">
        <v>143</v>
      </c>
      <c r="D7" s="19"/>
      <c r="E7" s="19">
        <v>11</v>
      </c>
      <c r="F7" s="26" t="s">
        <v>294</v>
      </c>
      <c r="G7" s="18">
        <v>7</v>
      </c>
      <c r="H7" s="18">
        <v>7</v>
      </c>
      <c r="I7" s="18">
        <v>6</v>
      </c>
      <c r="J7" s="18">
        <v>3</v>
      </c>
      <c r="K7" s="18">
        <v>15</v>
      </c>
      <c r="L7" s="18">
        <v>2</v>
      </c>
      <c r="M7" s="18">
        <v>22</v>
      </c>
      <c r="N7" s="36">
        <f t="shared" si="0"/>
        <v>62</v>
      </c>
      <c r="O7" s="30" t="s">
        <v>298</v>
      </c>
    </row>
    <row r="8" spans="1:15" s="7" customFormat="1" ht="15">
      <c r="A8" s="10">
        <v>2</v>
      </c>
      <c r="B8" s="19" t="s">
        <v>17</v>
      </c>
      <c r="C8" s="19" t="s">
        <v>116</v>
      </c>
      <c r="D8" s="19"/>
      <c r="E8" s="19">
        <v>11</v>
      </c>
      <c r="F8" s="28" t="s">
        <v>284</v>
      </c>
      <c r="G8" s="35">
        <v>4</v>
      </c>
      <c r="H8" s="35">
        <v>12</v>
      </c>
      <c r="I8" s="35">
        <v>1</v>
      </c>
      <c r="J8" s="35">
        <v>7</v>
      </c>
      <c r="K8" s="35">
        <v>11</v>
      </c>
      <c r="L8" s="35">
        <v>1</v>
      </c>
      <c r="M8" s="35">
        <v>22</v>
      </c>
      <c r="N8" s="36">
        <f t="shared" si="0"/>
        <v>58</v>
      </c>
      <c r="O8" s="30" t="s">
        <v>299</v>
      </c>
    </row>
    <row r="9" spans="1:15" s="7" customFormat="1" ht="15">
      <c r="A9" s="38">
        <v>3</v>
      </c>
      <c r="B9" s="19" t="s">
        <v>23</v>
      </c>
      <c r="C9" s="19" t="s">
        <v>140</v>
      </c>
      <c r="D9" s="19"/>
      <c r="E9" s="19">
        <v>11</v>
      </c>
      <c r="F9" s="28" t="s">
        <v>296</v>
      </c>
      <c r="G9" s="35">
        <v>6</v>
      </c>
      <c r="H9" s="35">
        <v>9</v>
      </c>
      <c r="I9" s="35">
        <v>4</v>
      </c>
      <c r="J9" s="35">
        <v>3</v>
      </c>
      <c r="K9" s="35">
        <v>13</v>
      </c>
      <c r="L9" s="35">
        <v>1</v>
      </c>
      <c r="M9" s="35">
        <v>22</v>
      </c>
      <c r="N9" s="36">
        <f t="shared" si="0"/>
        <v>58</v>
      </c>
      <c r="O9" s="30" t="s">
        <v>299</v>
      </c>
    </row>
    <row r="10" spans="1:15" s="7" customFormat="1" ht="15">
      <c r="A10" s="10">
        <v>4</v>
      </c>
      <c r="B10" s="19" t="s">
        <v>22</v>
      </c>
      <c r="C10" s="19" t="s">
        <v>121</v>
      </c>
      <c r="D10" s="19"/>
      <c r="E10" s="19">
        <v>11</v>
      </c>
      <c r="F10" s="26" t="s">
        <v>282</v>
      </c>
      <c r="G10" s="18">
        <v>2</v>
      </c>
      <c r="H10" s="18">
        <v>8</v>
      </c>
      <c r="I10" s="18">
        <v>1</v>
      </c>
      <c r="J10" s="18">
        <v>7</v>
      </c>
      <c r="K10" s="18">
        <v>10</v>
      </c>
      <c r="L10" s="18">
        <v>1</v>
      </c>
      <c r="M10" s="18">
        <v>25</v>
      </c>
      <c r="N10" s="36">
        <f t="shared" si="0"/>
        <v>54</v>
      </c>
      <c r="O10" s="30" t="s">
        <v>299</v>
      </c>
    </row>
    <row r="11" spans="1:15" s="7" customFormat="1" ht="15">
      <c r="A11" s="38">
        <v>5</v>
      </c>
      <c r="B11" s="19" t="s">
        <v>23</v>
      </c>
      <c r="C11" s="19" t="s">
        <v>130</v>
      </c>
      <c r="D11" s="19"/>
      <c r="E11" s="19">
        <v>11</v>
      </c>
      <c r="F11" s="28" t="s">
        <v>295</v>
      </c>
      <c r="G11" s="35">
        <v>7</v>
      </c>
      <c r="H11" s="35">
        <v>11</v>
      </c>
      <c r="I11" s="35">
        <v>3</v>
      </c>
      <c r="J11" s="35">
        <v>2</v>
      </c>
      <c r="K11" s="35">
        <v>7</v>
      </c>
      <c r="L11" s="35">
        <v>1</v>
      </c>
      <c r="M11" s="35">
        <v>22</v>
      </c>
      <c r="N11" s="36">
        <f t="shared" si="0"/>
        <v>53</v>
      </c>
      <c r="O11" s="18" t="s">
        <v>299</v>
      </c>
    </row>
    <row r="12" spans="1:15" s="7" customFormat="1" ht="15">
      <c r="A12" s="10">
        <v>6</v>
      </c>
      <c r="B12" s="19" t="s">
        <v>23</v>
      </c>
      <c r="C12" s="19" t="s">
        <v>135</v>
      </c>
      <c r="D12" s="19"/>
      <c r="E12" s="19">
        <v>11</v>
      </c>
      <c r="F12" s="26" t="s">
        <v>285</v>
      </c>
      <c r="G12" s="18">
        <v>2</v>
      </c>
      <c r="H12" s="18">
        <v>10</v>
      </c>
      <c r="I12" s="18">
        <v>3</v>
      </c>
      <c r="J12" s="18">
        <v>6</v>
      </c>
      <c r="K12" s="18">
        <v>12</v>
      </c>
      <c r="L12" s="18">
        <v>1</v>
      </c>
      <c r="M12" s="18">
        <v>19</v>
      </c>
      <c r="N12" s="36">
        <f t="shared" si="0"/>
        <v>53</v>
      </c>
      <c r="O12" s="30" t="s">
        <v>299</v>
      </c>
    </row>
    <row r="13" spans="1:15" s="7" customFormat="1" ht="15">
      <c r="A13" s="38">
        <v>7</v>
      </c>
      <c r="B13" s="19" t="s">
        <v>23</v>
      </c>
      <c r="C13" s="19" t="s">
        <v>120</v>
      </c>
      <c r="D13" s="19"/>
      <c r="E13" s="19">
        <v>11</v>
      </c>
      <c r="F13" s="28" t="s">
        <v>270</v>
      </c>
      <c r="G13" s="35">
        <v>3</v>
      </c>
      <c r="H13" s="35">
        <v>7</v>
      </c>
      <c r="I13" s="35">
        <v>2</v>
      </c>
      <c r="J13" s="35">
        <v>8</v>
      </c>
      <c r="K13" s="35">
        <v>12</v>
      </c>
      <c r="L13" s="35">
        <v>1</v>
      </c>
      <c r="M13" s="35">
        <v>20</v>
      </c>
      <c r="N13" s="36">
        <f t="shared" si="0"/>
        <v>53</v>
      </c>
      <c r="O13" s="30" t="s">
        <v>299</v>
      </c>
    </row>
    <row r="14" spans="1:15" s="7" customFormat="1" ht="15">
      <c r="A14" s="10">
        <v>8</v>
      </c>
      <c r="B14" s="19" t="s">
        <v>22</v>
      </c>
      <c r="C14" s="19" t="s">
        <v>122</v>
      </c>
      <c r="D14" s="19"/>
      <c r="E14" s="19">
        <v>11</v>
      </c>
      <c r="F14" s="29" t="s">
        <v>286</v>
      </c>
      <c r="G14" s="30">
        <v>7</v>
      </c>
      <c r="H14" s="30">
        <v>5</v>
      </c>
      <c r="I14" s="30">
        <v>10</v>
      </c>
      <c r="J14" s="30">
        <v>4</v>
      </c>
      <c r="K14" s="30">
        <v>10</v>
      </c>
      <c r="L14" s="30">
        <v>2</v>
      </c>
      <c r="M14" s="30">
        <v>14</v>
      </c>
      <c r="N14" s="36">
        <f t="shared" si="0"/>
        <v>52</v>
      </c>
      <c r="O14" s="30" t="s">
        <v>299</v>
      </c>
    </row>
    <row r="15" spans="1:15" s="7" customFormat="1" ht="15">
      <c r="A15" s="38">
        <v>9</v>
      </c>
      <c r="B15" s="19" t="s">
        <v>22</v>
      </c>
      <c r="C15" s="19" t="s">
        <v>117</v>
      </c>
      <c r="D15" s="19"/>
      <c r="E15" s="19">
        <v>11</v>
      </c>
      <c r="F15" s="28" t="s">
        <v>293</v>
      </c>
      <c r="G15" s="35">
        <v>3</v>
      </c>
      <c r="H15" s="35">
        <v>7</v>
      </c>
      <c r="I15" s="35">
        <v>3</v>
      </c>
      <c r="J15" s="35">
        <v>9</v>
      </c>
      <c r="K15" s="35">
        <v>9</v>
      </c>
      <c r="L15" s="35">
        <v>1</v>
      </c>
      <c r="M15" s="35">
        <v>20</v>
      </c>
      <c r="N15" s="36">
        <f t="shared" si="0"/>
        <v>52</v>
      </c>
      <c r="O15" s="30" t="s">
        <v>299</v>
      </c>
    </row>
    <row r="16" spans="1:15" ht="15">
      <c r="A16" s="10">
        <v>10</v>
      </c>
      <c r="B16" s="19" t="s">
        <v>23</v>
      </c>
      <c r="C16" s="19" t="s">
        <v>127</v>
      </c>
      <c r="D16" s="19"/>
      <c r="E16" s="19">
        <v>11</v>
      </c>
      <c r="F16" s="27" t="s">
        <v>283</v>
      </c>
      <c r="G16" s="20">
        <v>4</v>
      </c>
      <c r="H16" s="20">
        <v>8</v>
      </c>
      <c r="I16" s="20">
        <v>0</v>
      </c>
      <c r="J16" s="20">
        <v>1</v>
      </c>
      <c r="K16" s="20">
        <v>8</v>
      </c>
      <c r="L16" s="20">
        <v>1</v>
      </c>
      <c r="M16" s="20">
        <v>17</v>
      </c>
      <c r="N16" s="36">
        <f t="shared" si="0"/>
        <v>39</v>
      </c>
      <c r="O16" s="30" t="s">
        <v>299</v>
      </c>
    </row>
    <row r="17" spans="1:15" ht="15">
      <c r="A17" s="38">
        <v>11</v>
      </c>
      <c r="B17" s="19" t="s">
        <v>25</v>
      </c>
      <c r="C17" s="19" t="s">
        <v>139</v>
      </c>
      <c r="D17" s="19"/>
      <c r="E17" s="19">
        <v>11</v>
      </c>
      <c r="F17" s="21" t="s">
        <v>280</v>
      </c>
      <c r="G17" s="34">
        <v>7</v>
      </c>
      <c r="H17" s="34">
        <v>10</v>
      </c>
      <c r="I17" s="34">
        <v>6</v>
      </c>
      <c r="J17" s="34">
        <v>4</v>
      </c>
      <c r="K17" s="34">
        <v>7</v>
      </c>
      <c r="L17" s="34">
        <v>4</v>
      </c>
      <c r="M17" s="34">
        <v>0</v>
      </c>
      <c r="N17" s="36">
        <f t="shared" si="0"/>
        <v>38</v>
      </c>
      <c r="O17" s="30" t="s">
        <v>299</v>
      </c>
    </row>
    <row r="18" spans="1:15" ht="15">
      <c r="A18" s="10">
        <v>12</v>
      </c>
      <c r="B18" s="19" t="s">
        <v>23</v>
      </c>
      <c r="C18" s="19" t="s">
        <v>134</v>
      </c>
      <c r="D18" s="19"/>
      <c r="E18" s="19">
        <v>11</v>
      </c>
      <c r="F18" s="21" t="s">
        <v>276</v>
      </c>
      <c r="G18" s="34">
        <v>3</v>
      </c>
      <c r="H18" s="34">
        <v>4</v>
      </c>
      <c r="I18" s="34">
        <v>1</v>
      </c>
      <c r="J18" s="34">
        <v>10</v>
      </c>
      <c r="K18" s="34">
        <v>6</v>
      </c>
      <c r="L18" s="34">
        <v>1</v>
      </c>
      <c r="M18" s="34">
        <v>12</v>
      </c>
      <c r="N18" s="36">
        <f t="shared" si="0"/>
        <v>37</v>
      </c>
      <c r="O18" s="30" t="s">
        <v>299</v>
      </c>
    </row>
    <row r="19" spans="1:15" ht="15">
      <c r="A19" s="38">
        <v>13</v>
      </c>
      <c r="B19" s="19" t="s">
        <v>25</v>
      </c>
      <c r="C19" s="19" t="s">
        <v>119</v>
      </c>
      <c r="D19" s="19"/>
      <c r="E19" s="19">
        <v>11</v>
      </c>
      <c r="F19" s="21" t="s">
        <v>281</v>
      </c>
      <c r="G19" s="34">
        <v>1</v>
      </c>
      <c r="H19" s="34">
        <v>8</v>
      </c>
      <c r="I19" s="34">
        <v>2</v>
      </c>
      <c r="J19" s="34">
        <v>0</v>
      </c>
      <c r="K19" s="34">
        <v>10</v>
      </c>
      <c r="L19" s="34">
        <v>0</v>
      </c>
      <c r="M19" s="34">
        <v>13</v>
      </c>
      <c r="N19" s="36">
        <f t="shared" si="0"/>
        <v>34</v>
      </c>
      <c r="O19" s="18" t="s">
        <v>300</v>
      </c>
    </row>
    <row r="20" spans="1:15" ht="15">
      <c r="A20" s="10">
        <v>14</v>
      </c>
      <c r="B20" s="19" t="s">
        <v>22</v>
      </c>
      <c r="C20" s="19" t="s">
        <v>123</v>
      </c>
      <c r="D20" s="19"/>
      <c r="E20" s="19">
        <v>11</v>
      </c>
      <c r="F20" s="21" t="s">
        <v>275</v>
      </c>
      <c r="G20" s="34">
        <v>4</v>
      </c>
      <c r="H20" s="34">
        <v>3</v>
      </c>
      <c r="I20" s="34">
        <v>1</v>
      </c>
      <c r="J20" s="34">
        <v>5</v>
      </c>
      <c r="K20" s="34">
        <v>9</v>
      </c>
      <c r="L20" s="34">
        <v>1</v>
      </c>
      <c r="M20" s="34">
        <v>11</v>
      </c>
      <c r="N20" s="36">
        <f t="shared" si="0"/>
        <v>34</v>
      </c>
      <c r="O20" s="18" t="s">
        <v>300</v>
      </c>
    </row>
    <row r="21" spans="1:15" ht="15">
      <c r="A21" s="38">
        <v>15</v>
      </c>
      <c r="B21" s="19" t="s">
        <v>25</v>
      </c>
      <c r="C21" s="19" t="s">
        <v>131</v>
      </c>
      <c r="D21" s="19"/>
      <c r="E21" s="19">
        <v>11</v>
      </c>
      <c r="F21" s="21" t="s">
        <v>290</v>
      </c>
      <c r="G21" s="34">
        <v>1</v>
      </c>
      <c r="H21" s="34">
        <v>6</v>
      </c>
      <c r="I21" s="34">
        <v>2</v>
      </c>
      <c r="J21" s="34">
        <v>1</v>
      </c>
      <c r="K21" s="34">
        <v>9</v>
      </c>
      <c r="L21" s="34">
        <v>1</v>
      </c>
      <c r="M21" s="34">
        <v>14</v>
      </c>
      <c r="N21" s="36">
        <f t="shared" si="0"/>
        <v>34</v>
      </c>
      <c r="O21" s="18" t="s">
        <v>300</v>
      </c>
    </row>
    <row r="22" spans="1:15" ht="15">
      <c r="A22" s="10">
        <v>16</v>
      </c>
      <c r="B22" s="19" t="s">
        <v>18</v>
      </c>
      <c r="C22" s="19" t="s">
        <v>126</v>
      </c>
      <c r="D22" s="19"/>
      <c r="E22" s="19">
        <v>11</v>
      </c>
      <c r="F22" s="27" t="s">
        <v>291</v>
      </c>
      <c r="G22" s="20">
        <v>6</v>
      </c>
      <c r="H22" s="20">
        <v>4</v>
      </c>
      <c r="I22" s="20">
        <v>5</v>
      </c>
      <c r="J22" s="20">
        <v>0</v>
      </c>
      <c r="K22" s="20">
        <v>8</v>
      </c>
      <c r="L22" s="20">
        <v>0</v>
      </c>
      <c r="M22" s="20">
        <v>7</v>
      </c>
      <c r="N22" s="36">
        <f t="shared" si="0"/>
        <v>30</v>
      </c>
      <c r="O22" s="18" t="s">
        <v>300</v>
      </c>
    </row>
    <row r="23" spans="1:15" ht="15">
      <c r="A23" s="38">
        <v>17</v>
      </c>
      <c r="B23" s="19" t="s">
        <v>19</v>
      </c>
      <c r="C23" s="19" t="s">
        <v>118</v>
      </c>
      <c r="D23" s="19"/>
      <c r="E23" s="19">
        <v>11</v>
      </c>
      <c r="F23" s="21" t="s">
        <v>287</v>
      </c>
      <c r="G23" s="34">
        <v>4</v>
      </c>
      <c r="H23" s="34">
        <v>7</v>
      </c>
      <c r="I23" s="34">
        <v>2</v>
      </c>
      <c r="J23" s="34">
        <v>4</v>
      </c>
      <c r="K23" s="34">
        <v>7</v>
      </c>
      <c r="L23" s="34">
        <v>1</v>
      </c>
      <c r="M23" s="34">
        <v>5</v>
      </c>
      <c r="N23" s="36">
        <f t="shared" si="0"/>
        <v>30</v>
      </c>
      <c r="O23" s="18" t="s">
        <v>300</v>
      </c>
    </row>
    <row r="24" spans="1:15" ht="15">
      <c r="A24" s="10">
        <v>18</v>
      </c>
      <c r="B24" s="19" t="s">
        <v>23</v>
      </c>
      <c r="C24" s="19" t="s">
        <v>142</v>
      </c>
      <c r="D24" s="19"/>
      <c r="E24" s="19">
        <v>11</v>
      </c>
      <c r="F24" s="21" t="s">
        <v>274</v>
      </c>
      <c r="G24" s="34">
        <v>5</v>
      </c>
      <c r="H24" s="34">
        <v>4</v>
      </c>
      <c r="I24" s="34">
        <v>1</v>
      </c>
      <c r="J24" s="34">
        <v>4</v>
      </c>
      <c r="K24" s="34">
        <v>4</v>
      </c>
      <c r="L24" s="34">
        <v>1</v>
      </c>
      <c r="M24" s="34">
        <v>9</v>
      </c>
      <c r="N24" s="36">
        <f t="shared" si="0"/>
        <v>28</v>
      </c>
      <c r="O24" s="18" t="s">
        <v>300</v>
      </c>
    </row>
    <row r="25" spans="1:15" ht="15">
      <c r="A25" s="38">
        <v>19</v>
      </c>
      <c r="B25" s="19" t="s">
        <v>23</v>
      </c>
      <c r="C25" s="19" t="s">
        <v>125</v>
      </c>
      <c r="D25" s="19"/>
      <c r="E25" s="19">
        <v>11</v>
      </c>
      <c r="F25" s="21" t="s">
        <v>292</v>
      </c>
      <c r="G25" s="34">
        <v>1</v>
      </c>
      <c r="H25" s="34">
        <v>6</v>
      </c>
      <c r="I25" s="34">
        <v>1</v>
      </c>
      <c r="J25" s="34">
        <v>3</v>
      </c>
      <c r="K25" s="34">
        <v>6</v>
      </c>
      <c r="L25" s="34">
        <v>1</v>
      </c>
      <c r="M25" s="34">
        <v>9</v>
      </c>
      <c r="N25" s="36">
        <f t="shared" si="0"/>
        <v>27</v>
      </c>
      <c r="O25" s="18" t="s">
        <v>300</v>
      </c>
    </row>
    <row r="26" spans="1:15" ht="15">
      <c r="A26" s="10">
        <v>20</v>
      </c>
      <c r="B26" s="19" t="s">
        <v>22</v>
      </c>
      <c r="C26" s="19" t="s">
        <v>141</v>
      </c>
      <c r="D26" s="19"/>
      <c r="E26" s="19">
        <v>11</v>
      </c>
      <c r="F26" s="21" t="s">
        <v>273</v>
      </c>
      <c r="G26" s="34">
        <v>1</v>
      </c>
      <c r="H26" s="34">
        <v>5</v>
      </c>
      <c r="I26" s="34">
        <v>0</v>
      </c>
      <c r="J26" s="34">
        <v>0</v>
      </c>
      <c r="K26" s="34">
        <v>8</v>
      </c>
      <c r="L26" s="34">
        <v>1</v>
      </c>
      <c r="M26" s="34">
        <v>12</v>
      </c>
      <c r="N26" s="36">
        <f t="shared" si="0"/>
        <v>27</v>
      </c>
      <c r="O26" s="18" t="s">
        <v>300</v>
      </c>
    </row>
    <row r="27" spans="1:15" ht="15">
      <c r="A27" s="38">
        <v>21</v>
      </c>
      <c r="B27" s="19" t="s">
        <v>22</v>
      </c>
      <c r="C27" s="19" t="s">
        <v>128</v>
      </c>
      <c r="D27" s="19"/>
      <c r="E27" s="19">
        <v>11</v>
      </c>
      <c r="F27" s="27" t="s">
        <v>277</v>
      </c>
      <c r="G27" s="20">
        <v>0</v>
      </c>
      <c r="H27" s="20">
        <v>1</v>
      </c>
      <c r="I27" s="20">
        <v>1</v>
      </c>
      <c r="J27" s="20">
        <v>0</v>
      </c>
      <c r="K27" s="20">
        <v>6</v>
      </c>
      <c r="L27" s="20">
        <v>0</v>
      </c>
      <c r="M27" s="20">
        <v>18</v>
      </c>
      <c r="N27" s="36">
        <f t="shared" si="0"/>
        <v>26</v>
      </c>
      <c r="O27" s="18" t="s">
        <v>300</v>
      </c>
    </row>
    <row r="28" spans="1:15" ht="15">
      <c r="A28" s="10">
        <v>22</v>
      </c>
      <c r="B28" s="19" t="s">
        <v>23</v>
      </c>
      <c r="C28" s="19" t="s">
        <v>132</v>
      </c>
      <c r="D28" s="19"/>
      <c r="E28" s="19">
        <v>11</v>
      </c>
      <c r="F28" s="21" t="s">
        <v>278</v>
      </c>
      <c r="G28" s="34">
        <v>1</v>
      </c>
      <c r="H28" s="34">
        <v>7</v>
      </c>
      <c r="I28" s="34">
        <v>3</v>
      </c>
      <c r="J28" s="34">
        <v>4</v>
      </c>
      <c r="K28" s="34">
        <v>7</v>
      </c>
      <c r="L28" s="34">
        <v>1</v>
      </c>
      <c r="M28" s="34">
        <v>1</v>
      </c>
      <c r="N28" s="36">
        <f t="shared" si="0"/>
        <v>24</v>
      </c>
      <c r="O28" s="18" t="s">
        <v>300</v>
      </c>
    </row>
    <row r="29" spans="1:15" ht="15">
      <c r="A29" s="38">
        <v>23</v>
      </c>
      <c r="B29" s="19" t="s">
        <v>22</v>
      </c>
      <c r="C29" s="19" t="s">
        <v>136</v>
      </c>
      <c r="D29" s="19"/>
      <c r="E29" s="19">
        <v>11</v>
      </c>
      <c r="F29" s="27" t="s">
        <v>269</v>
      </c>
      <c r="G29" s="20">
        <v>1</v>
      </c>
      <c r="H29" s="20">
        <v>3</v>
      </c>
      <c r="I29" s="20">
        <v>0</v>
      </c>
      <c r="J29" s="20">
        <v>0</v>
      </c>
      <c r="K29" s="20">
        <v>7</v>
      </c>
      <c r="L29" s="20">
        <v>0</v>
      </c>
      <c r="M29" s="20">
        <v>12</v>
      </c>
      <c r="N29" s="36">
        <f t="shared" si="0"/>
        <v>23</v>
      </c>
      <c r="O29" s="18" t="s">
        <v>300</v>
      </c>
    </row>
    <row r="30" spans="1:15" ht="15">
      <c r="A30" s="10">
        <v>24</v>
      </c>
      <c r="B30" s="19" t="s">
        <v>22</v>
      </c>
      <c r="C30" s="19" t="s">
        <v>129</v>
      </c>
      <c r="D30" s="19"/>
      <c r="E30" s="19">
        <v>11</v>
      </c>
      <c r="F30" s="27" t="s">
        <v>289</v>
      </c>
      <c r="G30" s="20">
        <v>3</v>
      </c>
      <c r="H30" s="20">
        <v>2</v>
      </c>
      <c r="I30" s="20">
        <v>1</v>
      </c>
      <c r="J30" s="20">
        <v>3</v>
      </c>
      <c r="K30" s="20">
        <v>4</v>
      </c>
      <c r="L30" s="20">
        <v>1</v>
      </c>
      <c r="M30" s="20">
        <v>3</v>
      </c>
      <c r="N30" s="36">
        <f t="shared" si="0"/>
        <v>17</v>
      </c>
      <c r="O30" s="18" t="s">
        <v>300</v>
      </c>
    </row>
    <row r="31" spans="1:15" ht="15">
      <c r="A31" s="38">
        <v>25</v>
      </c>
      <c r="B31" s="19" t="s">
        <v>25</v>
      </c>
      <c r="C31" s="19" t="s">
        <v>138</v>
      </c>
      <c r="D31" s="19"/>
      <c r="E31" s="19">
        <v>11</v>
      </c>
      <c r="F31" s="21" t="s">
        <v>271</v>
      </c>
      <c r="G31" s="34">
        <v>1</v>
      </c>
      <c r="H31" s="34">
        <v>4</v>
      </c>
      <c r="I31" s="34">
        <v>1</v>
      </c>
      <c r="J31" s="34">
        <v>1</v>
      </c>
      <c r="K31" s="34">
        <v>7</v>
      </c>
      <c r="L31" s="34">
        <v>0</v>
      </c>
      <c r="M31" s="34">
        <v>3</v>
      </c>
      <c r="N31" s="36">
        <f t="shared" si="0"/>
        <v>17</v>
      </c>
      <c r="O31" s="18" t="s">
        <v>300</v>
      </c>
    </row>
    <row r="32" spans="1:15" ht="15">
      <c r="A32" s="10">
        <v>26</v>
      </c>
      <c r="B32" s="19" t="s">
        <v>23</v>
      </c>
      <c r="C32" s="19" t="s">
        <v>124</v>
      </c>
      <c r="D32" s="19"/>
      <c r="E32" s="19">
        <v>11</v>
      </c>
      <c r="F32" s="21" t="s">
        <v>272</v>
      </c>
      <c r="G32" s="34">
        <v>1</v>
      </c>
      <c r="H32" s="34">
        <v>6</v>
      </c>
      <c r="I32" s="34">
        <v>0</v>
      </c>
      <c r="J32" s="34">
        <v>2</v>
      </c>
      <c r="K32" s="34">
        <v>4</v>
      </c>
      <c r="L32" s="34">
        <v>0</v>
      </c>
      <c r="M32" s="34">
        <v>2</v>
      </c>
      <c r="N32" s="36">
        <f t="shared" si="0"/>
        <v>15</v>
      </c>
      <c r="O32" s="18" t="s">
        <v>300</v>
      </c>
    </row>
    <row r="33" spans="1:15" ht="15">
      <c r="A33" s="38">
        <v>27</v>
      </c>
      <c r="B33" s="19" t="s">
        <v>22</v>
      </c>
      <c r="C33" s="19" t="s">
        <v>133</v>
      </c>
      <c r="D33" s="19"/>
      <c r="E33" s="19">
        <v>11</v>
      </c>
      <c r="F33" s="21" t="s">
        <v>288</v>
      </c>
      <c r="G33" s="34">
        <v>1</v>
      </c>
      <c r="H33" s="34">
        <v>4</v>
      </c>
      <c r="I33" s="34">
        <v>1</v>
      </c>
      <c r="J33" s="34">
        <v>4</v>
      </c>
      <c r="K33" s="34">
        <v>0</v>
      </c>
      <c r="L33" s="34">
        <v>0</v>
      </c>
      <c r="M33" s="34">
        <v>3</v>
      </c>
      <c r="N33" s="36">
        <f t="shared" si="0"/>
        <v>13</v>
      </c>
      <c r="O33" s="18" t="s">
        <v>300</v>
      </c>
    </row>
    <row r="34" spans="1:15" ht="15">
      <c r="A34" s="10">
        <v>28</v>
      </c>
      <c r="B34" s="19" t="s">
        <v>18</v>
      </c>
      <c r="C34" s="19" t="s">
        <v>137</v>
      </c>
      <c r="D34" s="19"/>
      <c r="E34" s="19">
        <v>11</v>
      </c>
      <c r="F34" s="21" t="s">
        <v>279</v>
      </c>
      <c r="G34" s="34">
        <v>0</v>
      </c>
      <c r="H34" s="34">
        <v>6</v>
      </c>
      <c r="I34" s="34">
        <v>1</v>
      </c>
      <c r="J34" s="34">
        <v>0</v>
      </c>
      <c r="K34" s="34">
        <v>1</v>
      </c>
      <c r="L34" s="34">
        <v>0</v>
      </c>
      <c r="M34" s="34">
        <v>1</v>
      </c>
      <c r="N34" s="36">
        <f t="shared" si="0"/>
        <v>9</v>
      </c>
      <c r="O34" s="30" t="s">
        <v>301</v>
      </c>
    </row>
    <row r="35" spans="2:4" ht="12.75">
      <c r="B35" s="4" t="s">
        <v>303</v>
      </c>
      <c r="D35" s="9" t="s">
        <v>304</v>
      </c>
    </row>
  </sheetData>
  <sheetProtection/>
  <autoFilter ref="A5:O34"/>
  <mergeCells count="5">
    <mergeCell ref="A1:O1"/>
    <mergeCell ref="D3:E3"/>
    <mergeCell ref="I3:O3"/>
    <mergeCell ref="D4:E4"/>
    <mergeCell ref="I4:O4"/>
  </mergeCells>
  <dataValidations count="2">
    <dataValidation type="list" allowBlank="1" showInputMessage="1" showErrorMessage="1" sqref="O2 O5 O34:O65536">
      <formula1>"победитель,призёр,участник,неявка"</formula1>
    </dataValidation>
    <dataValidation type="list" allowBlank="1" showInputMessage="1" showErrorMessage="1" sqref="O6:O33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2021-11-23T08:04:46Z</cp:lastPrinted>
  <dcterms:created xsi:type="dcterms:W3CDTF">2016-11-08T02:45:58Z</dcterms:created>
  <dcterms:modified xsi:type="dcterms:W3CDTF">2023-11-14T04:26:22Z</dcterms:modified>
  <cp:category/>
  <cp:version/>
  <cp:contentType/>
  <cp:contentStatus/>
</cp:coreProperties>
</file>