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11640" activeTab="4"/>
  </bookViews>
  <sheets>
    <sheet name="7" sheetId="1" r:id="rId1"/>
    <sheet name="8" sheetId="2" r:id="rId2"/>
    <sheet name="9" sheetId="5" r:id="rId3"/>
    <sheet name="11" sheetId="4" r:id="rId4"/>
    <sheet name="10" sheetId="6" r:id="rId5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6" l="1"/>
  <c r="O26" i="6" s="1"/>
  <c r="N51" i="6"/>
  <c r="O51" i="6" s="1"/>
  <c r="N19" i="6"/>
  <c r="O19" i="6" s="1"/>
  <c r="N29" i="6"/>
  <c r="O29" i="6" s="1"/>
  <c r="N14" i="6"/>
  <c r="O14" i="6" s="1"/>
  <c r="N39" i="6"/>
  <c r="O39" i="6" s="1"/>
  <c r="N10" i="6"/>
  <c r="O10" i="6" s="1"/>
  <c r="N72" i="6"/>
  <c r="O72" i="6" s="1"/>
  <c r="N42" i="6"/>
  <c r="O42" i="6" s="1"/>
  <c r="N15" i="6"/>
  <c r="O15" i="6" s="1"/>
  <c r="N17" i="6"/>
  <c r="O17" i="6" s="1"/>
  <c r="N48" i="6"/>
  <c r="O48" i="6" s="1"/>
  <c r="N47" i="6"/>
  <c r="O47" i="6" s="1"/>
  <c r="N13" i="6"/>
  <c r="O13" i="6" s="1"/>
  <c r="N38" i="6"/>
  <c r="O38" i="6" s="1"/>
  <c r="N36" i="6"/>
  <c r="O36" i="6" s="1"/>
  <c r="N44" i="6"/>
  <c r="O44" i="6" s="1"/>
  <c r="N62" i="6"/>
  <c r="O62" i="6" s="1"/>
  <c r="N70" i="6"/>
  <c r="O70" i="6" s="1"/>
  <c r="N56" i="6"/>
  <c r="O56" i="6" s="1"/>
  <c r="N50" i="6"/>
  <c r="O50" i="6" s="1"/>
  <c r="N12" i="6"/>
  <c r="O12" i="6" s="1"/>
  <c r="N53" i="6"/>
  <c r="O53" i="6" s="1"/>
  <c r="N8" i="6"/>
  <c r="O8" i="6" s="1"/>
  <c r="N33" i="6"/>
  <c r="O33" i="6" s="1"/>
  <c r="N41" i="6"/>
  <c r="O41" i="6" s="1"/>
  <c r="N35" i="6"/>
  <c r="O35" i="6" s="1"/>
  <c r="N32" i="6"/>
  <c r="O32" i="6" s="1"/>
  <c r="N37" i="6"/>
  <c r="O37" i="6" s="1"/>
  <c r="N34" i="6"/>
  <c r="O34" i="6" s="1"/>
  <c r="N66" i="6"/>
  <c r="O66" i="6" s="1"/>
  <c r="N65" i="6"/>
  <c r="O65" i="6" s="1"/>
  <c r="N46" i="6"/>
  <c r="O46" i="6" s="1"/>
  <c r="N59" i="6"/>
  <c r="O59" i="6" s="1"/>
  <c r="N61" i="6"/>
  <c r="O61" i="6" s="1"/>
  <c r="N58" i="6"/>
  <c r="O58" i="6" s="1"/>
  <c r="N68" i="6"/>
  <c r="O68" i="6" s="1"/>
  <c r="N52" i="6"/>
  <c r="O52" i="6" s="1"/>
  <c r="N71" i="6"/>
  <c r="O71" i="6" s="1"/>
  <c r="N45" i="6"/>
  <c r="O45" i="6" s="1"/>
  <c r="N43" i="6"/>
  <c r="O43" i="6" s="1"/>
  <c r="N40" i="6"/>
  <c r="O40" i="6" s="1"/>
  <c r="N25" i="6"/>
  <c r="O25" i="6" s="1"/>
  <c r="N9" i="6"/>
  <c r="O9" i="6" s="1"/>
  <c r="N11" i="6"/>
  <c r="O11" i="6" s="1"/>
  <c r="N24" i="6"/>
  <c r="O24" i="6" s="1"/>
  <c r="N55" i="6"/>
  <c r="O55" i="6" s="1"/>
  <c r="N16" i="6"/>
  <c r="O16" i="6" s="1"/>
  <c r="N31" i="6"/>
  <c r="O31" i="6" s="1"/>
  <c r="N60" i="6"/>
  <c r="O60" i="6" s="1"/>
  <c r="N67" i="6"/>
  <c r="O67" i="6" s="1"/>
  <c r="N27" i="6"/>
  <c r="O27" i="6" s="1"/>
  <c r="N63" i="6"/>
  <c r="O63" i="6" s="1"/>
  <c r="N28" i="6"/>
  <c r="O28" i="6" s="1"/>
  <c r="N7" i="6"/>
  <c r="O7" i="6" s="1"/>
  <c r="N23" i="6"/>
  <c r="O23" i="6" s="1"/>
  <c r="N21" i="6"/>
  <c r="O21" i="6" s="1"/>
  <c r="N20" i="6"/>
  <c r="O20" i="6" s="1"/>
  <c r="N69" i="6"/>
  <c r="O69" i="6" s="1"/>
  <c r="N54" i="6"/>
  <c r="O54" i="6" s="1"/>
  <c r="N64" i="6"/>
  <c r="O64" i="6" s="1"/>
  <c r="N18" i="6"/>
  <c r="O18" i="6" s="1"/>
  <c r="N30" i="6"/>
  <c r="O30" i="6" s="1"/>
  <c r="N57" i="6"/>
  <c r="O57" i="6" s="1"/>
  <c r="N22" i="6"/>
  <c r="O22" i="6" s="1"/>
  <c r="N49" i="6"/>
  <c r="O49" i="6" s="1"/>
  <c r="N38" i="2" l="1"/>
  <c r="O38" i="2" s="1"/>
  <c r="N37" i="2"/>
  <c r="O37" i="2" s="1"/>
  <c r="N17" i="2"/>
  <c r="O17" i="2" s="1"/>
  <c r="N16" i="2"/>
  <c r="O16" i="2" s="1"/>
  <c r="N42" i="2"/>
  <c r="O42" i="2" s="1"/>
  <c r="N8" i="2"/>
  <c r="O8" i="2" s="1"/>
  <c r="N36" i="2"/>
  <c r="O36" i="2" s="1"/>
  <c r="N7" i="2"/>
  <c r="O7" i="2" s="1"/>
  <c r="N14" i="2"/>
  <c r="O14" i="2" s="1"/>
  <c r="N41" i="2"/>
  <c r="O41" i="2" s="1"/>
  <c r="N28" i="2"/>
  <c r="O28" i="2" s="1"/>
  <c r="N35" i="2"/>
  <c r="O35" i="2" s="1"/>
  <c r="N22" i="2"/>
  <c r="O22" i="2" s="1"/>
  <c r="N15" i="2"/>
  <c r="O15" i="2" s="1"/>
  <c r="N26" i="2"/>
  <c r="O26" i="2" s="1"/>
  <c r="N40" i="2"/>
  <c r="O40" i="2" s="1"/>
  <c r="N18" i="2"/>
  <c r="O18" i="2" s="1"/>
  <c r="N12" i="2"/>
  <c r="O12" i="2" s="1"/>
  <c r="N25" i="2"/>
  <c r="O25" i="2" s="1"/>
  <c r="N10" i="2"/>
  <c r="O10" i="2" s="1"/>
  <c r="N13" i="2"/>
  <c r="O13" i="2" s="1"/>
  <c r="N21" i="2"/>
  <c r="O21" i="2" s="1"/>
  <c r="N23" i="2"/>
  <c r="O23" i="2" s="1"/>
  <c r="N9" i="2"/>
  <c r="O9" i="2" s="1"/>
  <c r="N11" i="2"/>
  <c r="O11" i="2" s="1"/>
  <c r="N32" i="2"/>
  <c r="O32" i="2" s="1"/>
  <c r="N29" i="2"/>
  <c r="O29" i="2" s="1"/>
  <c r="N39" i="2"/>
  <c r="O39" i="2" s="1"/>
  <c r="N19" i="2"/>
  <c r="O19" i="2" s="1"/>
  <c r="N34" i="2"/>
  <c r="O34" i="2" s="1"/>
  <c r="N20" i="2"/>
  <c r="O20" i="2" s="1"/>
  <c r="N30" i="2"/>
  <c r="O30" i="2" s="1"/>
  <c r="N33" i="2"/>
  <c r="O33" i="2" s="1"/>
  <c r="N31" i="2"/>
  <c r="O31" i="2" s="1"/>
  <c r="N24" i="2"/>
  <c r="O24" i="2" s="1"/>
  <c r="N27" i="2"/>
  <c r="O27" i="2" s="1"/>
  <c r="N35" i="1"/>
  <c r="O35" i="1" s="1"/>
  <c r="N20" i="1"/>
  <c r="O20" i="1" s="1"/>
  <c r="N29" i="1"/>
  <c r="O29" i="1" s="1"/>
  <c r="N19" i="1"/>
  <c r="O19" i="1" s="1"/>
  <c r="N34" i="1"/>
  <c r="O34" i="1" s="1"/>
  <c r="N17" i="1"/>
  <c r="O17" i="1" s="1"/>
  <c r="N37" i="1"/>
  <c r="O37" i="1" s="1"/>
  <c r="N28" i="1"/>
  <c r="O28" i="1" s="1"/>
  <c r="N16" i="1"/>
  <c r="O16" i="1" s="1"/>
  <c r="N30" i="1"/>
  <c r="O30" i="1" s="1"/>
  <c r="N27" i="1"/>
  <c r="O27" i="1" s="1"/>
  <c r="N23" i="1"/>
  <c r="O23" i="1" s="1"/>
  <c r="N26" i="1"/>
  <c r="O26" i="1" s="1"/>
  <c r="N8" i="1"/>
  <c r="O8" i="1" s="1"/>
  <c r="N11" i="1"/>
  <c r="O11" i="1" s="1"/>
  <c r="N7" i="1"/>
  <c r="O7" i="1" s="1"/>
  <c r="N10" i="1"/>
  <c r="O10" i="1" s="1"/>
  <c r="N13" i="1"/>
  <c r="O13" i="1" s="1"/>
  <c r="N32" i="1"/>
  <c r="O32" i="1" s="1"/>
  <c r="N22" i="1"/>
  <c r="O22" i="1" s="1"/>
  <c r="N36" i="1"/>
  <c r="O36" i="1" s="1"/>
  <c r="N21" i="1"/>
  <c r="O21" i="1" s="1"/>
  <c r="N31" i="1"/>
  <c r="O31" i="1" s="1"/>
  <c r="N24" i="1"/>
  <c r="O24" i="1" s="1"/>
  <c r="N12" i="1"/>
  <c r="O12" i="1" s="1"/>
  <c r="N15" i="1"/>
  <c r="O15" i="1" s="1"/>
  <c r="N25" i="1"/>
  <c r="O25" i="1" s="1"/>
  <c r="N14" i="1"/>
  <c r="O14" i="1" s="1"/>
  <c r="N33" i="1"/>
  <c r="O33" i="1" s="1"/>
  <c r="N9" i="1"/>
  <c r="O9" i="1" s="1"/>
  <c r="N18" i="1"/>
  <c r="O18" i="1" s="1"/>
</calcChain>
</file>

<file path=xl/sharedStrings.xml><?xml version="1.0" encoding="utf-8"?>
<sst xmlns="http://schemas.openxmlformats.org/spreadsheetml/2006/main" count="1260" uniqueCount="659">
  <si>
    <t xml:space="preserve">Гиро </t>
  </si>
  <si>
    <t xml:space="preserve">Сергей </t>
  </si>
  <si>
    <t xml:space="preserve">Дмитриевич </t>
  </si>
  <si>
    <t>ЖД</t>
  </si>
  <si>
    <t>7-Г-102-А5</t>
  </si>
  <si>
    <t xml:space="preserve">Лесникова </t>
  </si>
  <si>
    <t xml:space="preserve">Алена </t>
  </si>
  <si>
    <t xml:space="preserve">Викторовна </t>
  </si>
  <si>
    <t>7-Г-103-А1</t>
  </si>
  <si>
    <t>Ишанов</t>
  </si>
  <si>
    <t>Александр</t>
  </si>
  <si>
    <t>Евгеньевич</t>
  </si>
  <si>
    <t>7-Г-102-А1</t>
  </si>
  <si>
    <t>Пантилеев</t>
  </si>
  <si>
    <t>Артем</t>
  </si>
  <si>
    <t>Владимирович</t>
  </si>
  <si>
    <t>7-103-А3</t>
  </si>
  <si>
    <t>Урста</t>
  </si>
  <si>
    <t>Всеволод</t>
  </si>
  <si>
    <t>Олегович</t>
  </si>
  <si>
    <t>7-Г-102-В3</t>
  </si>
  <si>
    <t xml:space="preserve">Вайсгерберг </t>
  </si>
  <si>
    <t>Максим</t>
  </si>
  <si>
    <t>Алексеевич</t>
  </si>
  <si>
    <t>7-Г-103-А3</t>
  </si>
  <si>
    <t>Кулешова</t>
  </si>
  <si>
    <t>Татьяна</t>
  </si>
  <si>
    <t>Васильевна</t>
  </si>
  <si>
    <t>7-Г-102-В2</t>
  </si>
  <si>
    <t>Мазан</t>
  </si>
  <si>
    <t>Арина</t>
  </si>
  <si>
    <t>Александровна</t>
  </si>
  <si>
    <t>7-Г-103-А4</t>
  </si>
  <si>
    <t xml:space="preserve">Мурзинцева </t>
  </si>
  <si>
    <t>Полина</t>
  </si>
  <si>
    <t>Константиновна</t>
  </si>
  <si>
    <t>7-Г-102-А2</t>
  </si>
  <si>
    <t xml:space="preserve">Мухамедиарова </t>
  </si>
  <si>
    <t xml:space="preserve">Екатерина </t>
  </si>
  <si>
    <t>Вадимовна</t>
  </si>
  <si>
    <t>7-Г-103-А5</t>
  </si>
  <si>
    <t>Пилюгина</t>
  </si>
  <si>
    <t>Анастасия</t>
  </si>
  <si>
    <t>Игоревна</t>
  </si>
  <si>
    <t>Рапота</t>
  </si>
  <si>
    <t>Мария</t>
  </si>
  <si>
    <t>Владимировна</t>
  </si>
  <si>
    <t>7-Г-103-Б1</t>
  </si>
  <si>
    <t xml:space="preserve">Шамшина </t>
  </si>
  <si>
    <t xml:space="preserve">Елена </t>
  </si>
  <si>
    <t>Викторовна</t>
  </si>
  <si>
    <t>7-Г-102-В4</t>
  </si>
  <si>
    <t>Мартын</t>
  </si>
  <si>
    <t>Евгений</t>
  </si>
  <si>
    <t>Андреевич</t>
  </si>
  <si>
    <t>Кировский</t>
  </si>
  <si>
    <t>7-Г-103-Б2</t>
  </si>
  <si>
    <t>Карагашева</t>
  </si>
  <si>
    <t>Стефания</t>
  </si>
  <si>
    <t>Ленинский</t>
  </si>
  <si>
    <t>7-Г-102-В5</t>
  </si>
  <si>
    <t>Гоголашвили</t>
  </si>
  <si>
    <t>Николаевич</t>
  </si>
  <si>
    <t>Октябрьский</t>
  </si>
  <si>
    <t>7-Г-103-Б3</t>
  </si>
  <si>
    <t>Горохова</t>
  </si>
  <si>
    <t>Ксения</t>
  </si>
  <si>
    <t>Алексеевна</t>
  </si>
  <si>
    <t>7-Г-102-Б2</t>
  </si>
  <si>
    <t>Ростовцев</t>
  </si>
  <si>
    <t>Дмитрий</t>
  </si>
  <si>
    <t>7-Г-103-Б4</t>
  </si>
  <si>
    <t xml:space="preserve">Бяков </t>
  </si>
  <si>
    <t>Антон</t>
  </si>
  <si>
    <t>7-Г-102-Б3</t>
  </si>
  <si>
    <t>Максимова</t>
  </si>
  <si>
    <t>7-Г-103-Б5</t>
  </si>
  <si>
    <t>Спирина</t>
  </si>
  <si>
    <t>7-Г-102-В1</t>
  </si>
  <si>
    <t xml:space="preserve">Гарифулина    </t>
  </si>
  <si>
    <t>Диана</t>
  </si>
  <si>
    <t>Евгеньевна</t>
  </si>
  <si>
    <t>Свердловский</t>
  </si>
  <si>
    <t>7-Г-103-В1</t>
  </si>
  <si>
    <t xml:space="preserve">Кучко </t>
  </si>
  <si>
    <t>Матвей</t>
  </si>
  <si>
    <t>7-Г-102-Б1</t>
  </si>
  <si>
    <t xml:space="preserve">Судюк </t>
  </si>
  <si>
    <t>7-Г-103-В2</t>
  </si>
  <si>
    <t>Ситдиков</t>
  </si>
  <si>
    <t>Руслан</t>
  </si>
  <si>
    <t>Анварович</t>
  </si>
  <si>
    <t>Чекраева</t>
  </si>
  <si>
    <t>Софья</t>
  </si>
  <si>
    <t>Петровна</t>
  </si>
  <si>
    <t>7-Г-103-В3</t>
  </si>
  <si>
    <t xml:space="preserve"> Савин</t>
  </si>
  <si>
    <t>Иван</t>
  </si>
  <si>
    <t>7-Г-102-Б4</t>
  </si>
  <si>
    <t>Рамеев</t>
  </si>
  <si>
    <t>Тимур</t>
  </si>
  <si>
    <t>Ильгизович</t>
  </si>
  <si>
    <t>Советский</t>
  </si>
  <si>
    <t>7п-1</t>
  </si>
  <si>
    <t>Проценко</t>
  </si>
  <si>
    <t>Андреевна</t>
  </si>
  <si>
    <t>7-Г-102-А4</t>
  </si>
  <si>
    <t>Ваулин</t>
  </si>
  <si>
    <t>Данил</t>
  </si>
  <si>
    <t>Центральный</t>
  </si>
  <si>
    <t>7-Г-103-В5</t>
  </si>
  <si>
    <t>Колесов</t>
  </si>
  <si>
    <t>Радион</t>
  </si>
  <si>
    <t>7-Г-102-Б5</t>
  </si>
  <si>
    <t>Плашкова</t>
  </si>
  <si>
    <t>Ольга</t>
  </si>
  <si>
    <t>Дмитриевна</t>
  </si>
  <si>
    <t>8-Г-312-В2</t>
  </si>
  <si>
    <t>Фартышева</t>
  </si>
  <si>
    <t>8-Г-313-А1</t>
  </si>
  <si>
    <t>Борозинец</t>
  </si>
  <si>
    <t>Дарья</t>
  </si>
  <si>
    <t>Ивановна</t>
  </si>
  <si>
    <t>8-Г-314ГБ1</t>
  </si>
  <si>
    <t>Копеева</t>
  </si>
  <si>
    <t>Ирина</t>
  </si>
  <si>
    <t>8-Г-312-А4</t>
  </si>
  <si>
    <t>Смирнова</t>
  </si>
  <si>
    <t>Юлия</t>
  </si>
  <si>
    <t>8-Г-313-А2</t>
  </si>
  <si>
    <t>Василовский</t>
  </si>
  <si>
    <t>Георгий</t>
  </si>
  <si>
    <t>Романович</t>
  </si>
  <si>
    <t>8-Г-314ГБ3</t>
  </si>
  <si>
    <t>Грошев</t>
  </si>
  <si>
    <t>Денис</t>
  </si>
  <si>
    <t>8-Г-312-Б1</t>
  </si>
  <si>
    <t>Индрупская</t>
  </si>
  <si>
    <t>Виолетта</t>
  </si>
  <si>
    <t>Витальевна</t>
  </si>
  <si>
    <t>8-Г-313-А3</t>
  </si>
  <si>
    <t>Терихова</t>
  </si>
  <si>
    <t>Юшкова</t>
  </si>
  <si>
    <t>Маргарита</t>
  </si>
  <si>
    <t>8-Г-312-Б2</t>
  </si>
  <si>
    <t>Куулар</t>
  </si>
  <si>
    <t>Эрика</t>
  </si>
  <si>
    <t>8-Г-313-А4</t>
  </si>
  <si>
    <t>Елисеева</t>
  </si>
  <si>
    <t>Алина</t>
  </si>
  <si>
    <t>Юрьевна</t>
  </si>
  <si>
    <t>8-Г-314-А3</t>
  </si>
  <si>
    <t>Берестова</t>
  </si>
  <si>
    <t>Елизавета</t>
  </si>
  <si>
    <t>8-Г-312-Б3</t>
  </si>
  <si>
    <t>Безделева</t>
  </si>
  <si>
    <t>Анна</t>
  </si>
  <si>
    <t>Аркадьевна</t>
  </si>
  <si>
    <t>8-г-313-Б1</t>
  </si>
  <si>
    <t>Кулаков</t>
  </si>
  <si>
    <t>Илья</t>
  </si>
  <si>
    <t>Александрович</t>
  </si>
  <si>
    <t>8-Г-314-Б2</t>
  </si>
  <si>
    <t>Семушина</t>
  </si>
  <si>
    <t>8-Г-312-Б4</t>
  </si>
  <si>
    <t>Хохряков</t>
  </si>
  <si>
    <t>Юрий</t>
  </si>
  <si>
    <t>8-Г-313-Б2</t>
  </si>
  <si>
    <t xml:space="preserve">Курносов  </t>
  </si>
  <si>
    <t>Дмитриевич</t>
  </si>
  <si>
    <t>8-Г-314-В1</t>
  </si>
  <si>
    <t xml:space="preserve">Подольян  </t>
  </si>
  <si>
    <t>Марк</t>
  </si>
  <si>
    <t>Сергеевич</t>
  </si>
  <si>
    <t>8-Г-312-В3</t>
  </si>
  <si>
    <t>Радышевский</t>
  </si>
  <si>
    <t>8-Г-313-Б3</t>
  </si>
  <si>
    <t xml:space="preserve">Рожкова  </t>
  </si>
  <si>
    <t>Павловна</t>
  </si>
  <si>
    <t xml:space="preserve">Хасанова </t>
  </si>
  <si>
    <t>Олеговна</t>
  </si>
  <si>
    <t>8-Г-312-Б5</t>
  </si>
  <si>
    <t>Скоромкина</t>
  </si>
  <si>
    <t>8-Г-313-Б4</t>
  </si>
  <si>
    <t>Ездина</t>
  </si>
  <si>
    <t>8-Г-314-А4</t>
  </si>
  <si>
    <t>Фурс</t>
  </si>
  <si>
    <t>Виктория</t>
  </si>
  <si>
    <t>8-Г-312-А3</t>
  </si>
  <si>
    <t>Сафин</t>
  </si>
  <si>
    <t>8-Г-313-В1</t>
  </si>
  <si>
    <t>Куприна</t>
  </si>
  <si>
    <t>Станиславовна</t>
  </si>
  <si>
    <t>Поляков</t>
  </si>
  <si>
    <t>8-Г-312-А2</t>
  </si>
  <si>
    <t>Криворучкин</t>
  </si>
  <si>
    <t xml:space="preserve">Никита </t>
  </si>
  <si>
    <t>8-Г-313-В2</t>
  </si>
  <si>
    <t>Алиматова</t>
  </si>
  <si>
    <t>Тамара</t>
  </si>
  <si>
    <t>Исмоиловна</t>
  </si>
  <si>
    <t>8-Г-314-А2</t>
  </si>
  <si>
    <t>Новиков</t>
  </si>
  <si>
    <t>Константинович</t>
  </si>
  <si>
    <t>8-Г-312-В1</t>
  </si>
  <si>
    <t>Пархомович</t>
  </si>
  <si>
    <t xml:space="preserve">Резник </t>
  </si>
  <si>
    <t>Михаил</t>
  </si>
  <si>
    <t>Русланович</t>
  </si>
  <si>
    <t>8-Г-314-В2</t>
  </si>
  <si>
    <t>Фесенко</t>
  </si>
  <si>
    <t>Оксана</t>
  </si>
  <si>
    <t>8-Г-312-А1</t>
  </si>
  <si>
    <t xml:space="preserve">Коломейцева </t>
  </si>
  <si>
    <t>Таисья</t>
  </si>
  <si>
    <t>8-Г-313-В4</t>
  </si>
  <si>
    <t>Прифферов</t>
  </si>
  <si>
    <t>Витальевич</t>
  </si>
  <si>
    <t>8-Г-314-В4</t>
  </si>
  <si>
    <t xml:space="preserve">Князькин </t>
  </si>
  <si>
    <t xml:space="preserve">Михайлович </t>
  </si>
  <si>
    <t>9-Г-301-А5</t>
  </si>
  <si>
    <t xml:space="preserve">Толмочева </t>
  </si>
  <si>
    <t xml:space="preserve">Виктория </t>
  </si>
  <si>
    <t xml:space="preserve">Олеговна </t>
  </si>
  <si>
    <t>9-Г-302-Б3</t>
  </si>
  <si>
    <t>Игнатьев</t>
  </si>
  <si>
    <t>Саввелий</t>
  </si>
  <si>
    <t>Викторович</t>
  </si>
  <si>
    <t>9-Г-303-В2</t>
  </si>
  <si>
    <t>Мартусевич</t>
  </si>
  <si>
    <t>Никита</t>
  </si>
  <si>
    <t>9-Г-304-Б2</t>
  </si>
  <si>
    <t>Хорошилов</t>
  </si>
  <si>
    <t>Владимир</t>
  </si>
  <si>
    <t>Анатольевич</t>
  </si>
  <si>
    <t>9-Г-301-А3</t>
  </si>
  <si>
    <t>Чумаков</t>
  </si>
  <si>
    <t>Рустам</t>
  </si>
  <si>
    <t>Иванович</t>
  </si>
  <si>
    <t>9-Г-302-В2</t>
  </si>
  <si>
    <t>Бардин</t>
  </si>
  <si>
    <t>9-Г-303-А2</t>
  </si>
  <si>
    <t>Кладько</t>
  </si>
  <si>
    <t>Николай</t>
  </si>
  <si>
    <t>Вадимович</t>
  </si>
  <si>
    <t>9-Г-304-Б1</t>
  </si>
  <si>
    <t>Ковалькова</t>
  </si>
  <si>
    <t>Николаевна</t>
  </si>
  <si>
    <t>9-Г-301-А4</t>
  </si>
  <si>
    <t>Малькина</t>
  </si>
  <si>
    <t>Екатерина</t>
  </si>
  <si>
    <t>Димитровна</t>
  </si>
  <si>
    <t>9-Г-302-Б4</t>
  </si>
  <si>
    <t>Учеватов</t>
  </si>
  <si>
    <t>Игоревич</t>
  </si>
  <si>
    <t>9-Г-303-Б5</t>
  </si>
  <si>
    <t>Туткина</t>
  </si>
  <si>
    <t>Эдуардовна</t>
  </si>
  <si>
    <t>9-Г-304-А2</t>
  </si>
  <si>
    <t>Корчагина</t>
  </si>
  <si>
    <t>9-Г-301-В2</t>
  </si>
  <si>
    <t>Посконина</t>
  </si>
  <si>
    <t xml:space="preserve">Дарья </t>
  </si>
  <si>
    <t>Денисовна</t>
  </si>
  <si>
    <t>9-г-302-А3</t>
  </si>
  <si>
    <t>Зеленева</t>
  </si>
  <si>
    <t xml:space="preserve">Анна </t>
  </si>
  <si>
    <t>Михайловна</t>
  </si>
  <si>
    <t>9-Г-303-Б4</t>
  </si>
  <si>
    <t>Новикова</t>
  </si>
  <si>
    <t>9-Г-304-В4</t>
  </si>
  <si>
    <t>Яковлев</t>
  </si>
  <si>
    <t>Тихон</t>
  </si>
  <si>
    <t>9-Г-301-А2</t>
  </si>
  <si>
    <t>Старовойтов</t>
  </si>
  <si>
    <t>Петрович</t>
  </si>
  <si>
    <t>9-Г-302-В1</t>
  </si>
  <si>
    <t>Адоярова</t>
  </si>
  <si>
    <t>Аида</t>
  </si>
  <si>
    <t>Алтынбековна</t>
  </si>
  <si>
    <t>9-Г-303-А1</t>
  </si>
  <si>
    <t>Бродников</t>
  </si>
  <si>
    <t>9-Г-304-В3</t>
  </si>
  <si>
    <t>Гревцева</t>
  </si>
  <si>
    <t>9-Г-301-Б4</t>
  </si>
  <si>
    <t>Панюкова</t>
  </si>
  <si>
    <t>Гилев</t>
  </si>
  <si>
    <t>9-Г-303-А3</t>
  </si>
  <si>
    <t>Зиневич</t>
  </si>
  <si>
    <t>9-Г-304-Б4</t>
  </si>
  <si>
    <t>Бадтрдинов</t>
  </si>
  <si>
    <t>Рустамович</t>
  </si>
  <si>
    <t>9-Г-301-Б2</t>
  </si>
  <si>
    <t>Архипов</t>
  </si>
  <si>
    <t>Степан</t>
  </si>
  <si>
    <t>9-Г-302-Б5</t>
  </si>
  <si>
    <t>Кузнецова</t>
  </si>
  <si>
    <t>9-Г-303-А4</t>
  </si>
  <si>
    <t>Мишанева</t>
  </si>
  <si>
    <t>9-Г-304-В5</t>
  </si>
  <si>
    <t>Фурсова</t>
  </si>
  <si>
    <t>Евгения</t>
  </si>
  <si>
    <t>9-Г-301-В3</t>
  </si>
  <si>
    <t xml:space="preserve">Божевникова  </t>
  </si>
  <si>
    <t>9-Г-302-Б2</t>
  </si>
  <si>
    <t xml:space="preserve">Симбирцева  </t>
  </si>
  <si>
    <t>Елена</t>
  </si>
  <si>
    <t>Геннадьевна</t>
  </si>
  <si>
    <t>9-Г-303-В1</t>
  </si>
  <si>
    <t xml:space="preserve">Юрковский  </t>
  </si>
  <si>
    <t>9-Г-304-А4</t>
  </si>
  <si>
    <t xml:space="preserve">Шабаганов </t>
  </si>
  <si>
    <t>9-Г-301-Б3</t>
  </si>
  <si>
    <t>Болсуновская</t>
  </si>
  <si>
    <t>9-Г-302-В4</t>
  </si>
  <si>
    <t>Аникина</t>
  </si>
  <si>
    <t>Снежана</t>
  </si>
  <si>
    <t>9-Г-303-Б1</t>
  </si>
  <si>
    <t>Николаева</t>
  </si>
  <si>
    <t>Вероника</t>
  </si>
  <si>
    <t>9-Г-304-В2</t>
  </si>
  <si>
    <t>Харланов</t>
  </si>
  <si>
    <t>Андрей</t>
  </si>
  <si>
    <t>9-Г-301-Б5</t>
  </si>
  <si>
    <t>Лутков</t>
  </si>
  <si>
    <t>9-Г-302-В3</t>
  </si>
  <si>
    <t>Макейчева</t>
  </si>
  <si>
    <t>9-Г-303-Б2</t>
  </si>
  <si>
    <t>Стрижнев</t>
  </si>
  <si>
    <t>9-г-304-Б3</t>
  </si>
  <si>
    <t>Саплева</t>
  </si>
  <si>
    <t>9-Г-302-А4</t>
  </si>
  <si>
    <t>Носкова</t>
  </si>
  <si>
    <t>Александра</t>
  </si>
  <si>
    <t>Сергеевна</t>
  </si>
  <si>
    <t>9-Г-303-Б3</t>
  </si>
  <si>
    <t>Пак</t>
  </si>
  <si>
    <t>9-Г-304-В1</t>
  </si>
  <si>
    <t>Алексеев</t>
  </si>
  <si>
    <t>Виталий</t>
  </si>
  <si>
    <t>9-Г-3</t>
  </si>
  <si>
    <t>Давыдов</t>
  </si>
  <si>
    <t>Васильевич</t>
  </si>
  <si>
    <t>9-Г-2</t>
  </si>
  <si>
    <t>Наумов</t>
  </si>
  <si>
    <t>9-Г-1</t>
  </si>
  <si>
    <t>Севостьянова</t>
  </si>
  <si>
    <t>Максимовна</t>
  </si>
  <si>
    <t>9-Г-304-А3</t>
  </si>
  <si>
    <t>Долгих</t>
  </si>
  <si>
    <t>Орешина</t>
  </si>
  <si>
    <t>9-Г-302-А2</t>
  </si>
  <si>
    <t xml:space="preserve">Обухова </t>
  </si>
  <si>
    <t>Анатольевна</t>
  </si>
  <si>
    <t>9-Г-303-А5</t>
  </si>
  <si>
    <t xml:space="preserve">Сырыцын </t>
  </si>
  <si>
    <t>Кирилл</t>
  </si>
  <si>
    <t>9-Г-304-Б5</t>
  </si>
  <si>
    <t>Чубарь</t>
  </si>
  <si>
    <t>Станислав</t>
  </si>
  <si>
    <t>9-Г-301-В4</t>
  </si>
  <si>
    <t xml:space="preserve">Ковель </t>
  </si>
  <si>
    <t xml:space="preserve">Юрий </t>
  </si>
  <si>
    <t>Валерьевич</t>
  </si>
  <si>
    <t>9-Г-301-А1</t>
  </si>
  <si>
    <t>Егорова</t>
  </si>
  <si>
    <t>11-Г-209-Б2</t>
  </si>
  <si>
    <t>Котенева</t>
  </si>
  <si>
    <t>11-Г-210-В3</t>
  </si>
  <si>
    <t>Семина</t>
  </si>
  <si>
    <t>11-Г-213-А1</t>
  </si>
  <si>
    <t>Трубкина</t>
  </si>
  <si>
    <t>Владиславовна</t>
  </si>
  <si>
    <t>11-Г-209-А4</t>
  </si>
  <si>
    <t>Кубикова</t>
  </si>
  <si>
    <t>11-Г-210-Б1</t>
  </si>
  <si>
    <t>Мельникова</t>
  </si>
  <si>
    <t>Олеся</t>
  </si>
  <si>
    <t>11-Г-213-А3</t>
  </si>
  <si>
    <t>Мурзинцев</t>
  </si>
  <si>
    <t>Арсений</t>
  </si>
  <si>
    <t>11-Г-214-А2</t>
  </si>
  <si>
    <t>Соколова</t>
  </si>
  <si>
    <t>11-Г-209-В2</t>
  </si>
  <si>
    <t>Ямщикова</t>
  </si>
  <si>
    <t>11-Г-210-Б2</t>
  </si>
  <si>
    <t>Бауэр</t>
  </si>
  <si>
    <t>Абелев</t>
  </si>
  <si>
    <t>Альберт</t>
  </si>
  <si>
    <t>11-Г-214-А3</t>
  </si>
  <si>
    <t>Хисамутдинова</t>
  </si>
  <si>
    <t>Рамильевна</t>
  </si>
  <si>
    <t>11-Г-209-Б3</t>
  </si>
  <si>
    <t>Максимов</t>
  </si>
  <si>
    <t>11-Г-210-А3</t>
  </si>
  <si>
    <t>Окунский</t>
  </si>
  <si>
    <t>11-Г-213-А4</t>
  </si>
  <si>
    <t>Ефремов</t>
  </si>
  <si>
    <t>11-Г-214-А4</t>
  </si>
  <si>
    <t>Богданов</t>
  </si>
  <si>
    <t>Захар</t>
  </si>
  <si>
    <t>11-Г-209-А3</t>
  </si>
  <si>
    <t>Карепин</t>
  </si>
  <si>
    <t>Игорь</t>
  </si>
  <si>
    <t>11-Г-210-В1</t>
  </si>
  <si>
    <t>Стоялов</t>
  </si>
  <si>
    <t>11-Г-213-Б1</t>
  </si>
  <si>
    <t>Сибагатулина</t>
  </si>
  <si>
    <t>Рашидовна</t>
  </si>
  <si>
    <t>Кирьянов</t>
  </si>
  <si>
    <t>Владислав</t>
  </si>
  <si>
    <t>11-Г-20-В3</t>
  </si>
  <si>
    <t>Ковальчук</t>
  </si>
  <si>
    <t>11-Г-210-В2</t>
  </si>
  <si>
    <t>Болотов</t>
  </si>
  <si>
    <t>Борис</t>
  </si>
  <si>
    <t>11-Г-213-Б2</t>
  </si>
  <si>
    <t>Костычаков</t>
  </si>
  <si>
    <t>11-Г-214-Б1</t>
  </si>
  <si>
    <t>Потылицын</t>
  </si>
  <si>
    <t>11-Г-20-А2</t>
  </si>
  <si>
    <t>Коротцев</t>
  </si>
  <si>
    <t>Егор</t>
  </si>
  <si>
    <t xml:space="preserve">Константинович </t>
  </si>
  <si>
    <t>11-Г-210-А1</t>
  </si>
  <si>
    <t xml:space="preserve">Лигостаев </t>
  </si>
  <si>
    <t>Юрьевич</t>
  </si>
  <si>
    <t>11-Г-213-Б3</t>
  </si>
  <si>
    <t>Янгулов</t>
  </si>
  <si>
    <t>11-Г-214-Б2</t>
  </si>
  <si>
    <t>Желтухина</t>
  </si>
  <si>
    <t>Вячеславовна</t>
  </si>
  <si>
    <t>11-Г-209-А1</t>
  </si>
  <si>
    <t>Будников</t>
  </si>
  <si>
    <t>11-Г-210-А2</t>
  </si>
  <si>
    <t>Карабибер</t>
  </si>
  <si>
    <t>11-Г-213-Б4</t>
  </si>
  <si>
    <t>Кулешов</t>
  </si>
  <si>
    <t>11Г-2</t>
  </si>
  <si>
    <t>Кучерявый</t>
  </si>
  <si>
    <t>Даниил</t>
  </si>
  <si>
    <t>Геннадьевич</t>
  </si>
  <si>
    <t>11Г-1</t>
  </si>
  <si>
    <t>Буракова</t>
  </si>
  <si>
    <t>11-Г-210-А5</t>
  </si>
  <si>
    <t>Богданова</t>
  </si>
  <si>
    <t>Галкина</t>
  </si>
  <si>
    <t>11-Г-214-В1</t>
  </si>
  <si>
    <t>Денисенко</t>
  </si>
  <si>
    <t>Колпакова</t>
  </si>
  <si>
    <t>Соловьева</t>
  </si>
  <si>
    <t>Алиса</t>
  </si>
  <si>
    <t>11-Г-213-В2</t>
  </si>
  <si>
    <t>Фокина</t>
  </si>
  <si>
    <t>Халеев</t>
  </si>
  <si>
    <t>11-Г-209-В4</t>
  </si>
  <si>
    <t>Шергина</t>
  </si>
  <si>
    <t>Эвита</t>
  </si>
  <si>
    <t>11-Г-210-Б3</t>
  </si>
  <si>
    <t>Дьяченко</t>
  </si>
  <si>
    <t>Ярослав</t>
  </si>
  <si>
    <t>11-Г-213-В3</t>
  </si>
  <si>
    <t>Иванов</t>
  </si>
  <si>
    <t>11-Г-214-В4</t>
  </si>
  <si>
    <t>Ковалев</t>
  </si>
  <si>
    <t>11-Г-209-В1</t>
  </si>
  <si>
    <t>Уралбаев</t>
  </si>
  <si>
    <t>11-Г-210-А4</t>
  </si>
  <si>
    <t>Протокол муниципального этапа ВсОШ по географии</t>
  </si>
  <si>
    <t>( 11 класс)</t>
  </si>
  <si>
    <t>Место проведения:</t>
  </si>
  <si>
    <t>дата проведения (ДД.ММ.ГГ):</t>
  </si>
  <si>
    <t>председатель жюри (ФИО):</t>
  </si>
  <si>
    <t>МБОУ Гимназия № 11,            КГБОУ Красноярский КК</t>
  </si>
  <si>
    <t>17 ноября 2017г.</t>
  </si>
  <si>
    <t>Ларионова Любовь Юрьевна</t>
  </si>
  <si>
    <t>№</t>
  </si>
  <si>
    <t>Фамилия</t>
  </si>
  <si>
    <t>Имя</t>
  </si>
  <si>
    <t>Отчество</t>
  </si>
  <si>
    <t>Район</t>
  </si>
  <si>
    <t xml:space="preserve">Название ОУ </t>
  </si>
  <si>
    <t>Шифр</t>
  </si>
  <si>
    <t>Тест</t>
  </si>
  <si>
    <t>Задания 2 тура</t>
  </si>
  <si>
    <t>кол-во баллов</t>
  </si>
  <si>
    <t>% выполнения</t>
  </si>
  <si>
    <t>Тип диплома</t>
  </si>
  <si>
    <t>НЕЯВКА</t>
  </si>
  <si>
    <t>( 9 класс)</t>
  </si>
  <si>
    <t>(8 класс)</t>
  </si>
  <si>
    <t>( 7 класс)</t>
  </si>
  <si>
    <t>Лебедев</t>
  </si>
  <si>
    <t>10Г-305-Б5</t>
  </si>
  <si>
    <t>Мучкин</t>
  </si>
  <si>
    <t>Павлович</t>
  </si>
  <si>
    <t>10Г-306-А1</t>
  </si>
  <si>
    <t>Огнева</t>
  </si>
  <si>
    <t>10Г-308-1А</t>
  </si>
  <si>
    <t>Юронен</t>
  </si>
  <si>
    <t>10Г-309-А1</t>
  </si>
  <si>
    <t>Куприянов</t>
  </si>
  <si>
    <t>Артур</t>
  </si>
  <si>
    <t>Борисович</t>
  </si>
  <si>
    <t>10Г-310-В1</t>
  </si>
  <si>
    <t>Татьянина</t>
  </si>
  <si>
    <t>10Г-305-В3</t>
  </si>
  <si>
    <t>Черемных</t>
  </si>
  <si>
    <t>Михайлович</t>
  </si>
  <si>
    <t>10Г-306-А2</t>
  </si>
  <si>
    <t>Ахмедзянова</t>
  </si>
  <si>
    <t>10Г-308-2А</t>
  </si>
  <si>
    <t>Кокарева</t>
  </si>
  <si>
    <t>10Г-309-А2</t>
  </si>
  <si>
    <t>Лиференко</t>
  </si>
  <si>
    <t>Катарина</t>
  </si>
  <si>
    <t>10-Г-310-Б1</t>
  </si>
  <si>
    <t>Сон-Дон-Суль</t>
  </si>
  <si>
    <t>10Г-305-А4</t>
  </si>
  <si>
    <t>Горохов</t>
  </si>
  <si>
    <t>10Г-306-А3</t>
  </si>
  <si>
    <t>Белозерский</t>
  </si>
  <si>
    <t>10Г-308-3А</t>
  </si>
  <si>
    <t>Матяш</t>
  </si>
  <si>
    <t>10Г-309-А3</t>
  </si>
  <si>
    <t>Козулин</t>
  </si>
  <si>
    <t>10Г-310-Б2</t>
  </si>
  <si>
    <t>Фролова</t>
  </si>
  <si>
    <t>10Г-305-В5</t>
  </si>
  <si>
    <t>Абаканский</t>
  </si>
  <si>
    <t>10Г-306-А4</t>
  </si>
  <si>
    <t>Дубровский</t>
  </si>
  <si>
    <t>10Г-308-4А</t>
  </si>
  <si>
    <t>Постнова</t>
  </si>
  <si>
    <t>Кристина</t>
  </si>
  <si>
    <t>10Г-309-А4</t>
  </si>
  <si>
    <t>Прокушкин</t>
  </si>
  <si>
    <t>10Г-310-Б3</t>
  </si>
  <si>
    <t>Харитонов</t>
  </si>
  <si>
    <t>Лев</t>
  </si>
  <si>
    <t>10Г-305-Б3</t>
  </si>
  <si>
    <t>Гук</t>
  </si>
  <si>
    <t>10Г-306-А5</t>
  </si>
  <si>
    <t>Родионова</t>
  </si>
  <si>
    <t>Валерия</t>
  </si>
  <si>
    <t>10Г-308-5А</t>
  </si>
  <si>
    <t>Соколов</t>
  </si>
  <si>
    <t>10Г-309-А5</t>
  </si>
  <si>
    <t>Степанов</t>
  </si>
  <si>
    <t>10Г-310-А1</t>
  </si>
  <si>
    <t>Чистова</t>
  </si>
  <si>
    <t>10Г-305-Б2</t>
  </si>
  <si>
    <t>Арзамасова</t>
  </si>
  <si>
    <t>Нелли</t>
  </si>
  <si>
    <t>10Г-306-Б1</t>
  </si>
  <si>
    <t xml:space="preserve">Мандриков </t>
  </si>
  <si>
    <t>10Г-308-1Б</t>
  </si>
  <si>
    <t xml:space="preserve">Моисеева </t>
  </si>
  <si>
    <t>10Г-309-Б1</t>
  </si>
  <si>
    <t>Найденова</t>
  </si>
  <si>
    <t>Светлана</t>
  </si>
  <si>
    <t>Петрова</t>
  </si>
  <si>
    <t>10Г-305-А1</t>
  </si>
  <si>
    <t xml:space="preserve">Гаськова </t>
  </si>
  <si>
    <t xml:space="preserve">Анастасия </t>
  </si>
  <si>
    <t>Германовна</t>
  </si>
  <si>
    <t>10Г-306-Б2</t>
  </si>
  <si>
    <t xml:space="preserve">Колчина </t>
  </si>
  <si>
    <t>10Г-308-2Б</t>
  </si>
  <si>
    <t xml:space="preserve">Турсунов </t>
  </si>
  <si>
    <t>Фарходович</t>
  </si>
  <si>
    <t>10Г-309-Б2</t>
  </si>
  <si>
    <t>Яковенко</t>
  </si>
  <si>
    <t>Павел</t>
  </si>
  <si>
    <t>10Г-310-А4</t>
  </si>
  <si>
    <t>Муродова</t>
  </si>
  <si>
    <t>Наргис</t>
  </si>
  <si>
    <t>Бахтияровна</t>
  </si>
  <si>
    <t>10Г-305-Б1</t>
  </si>
  <si>
    <t>Узбеков</t>
  </si>
  <si>
    <t>10Г-306-Б3</t>
  </si>
  <si>
    <t>Цыганова</t>
  </si>
  <si>
    <t>10Г-308-3Б</t>
  </si>
  <si>
    <t xml:space="preserve">       Моисеева</t>
  </si>
  <si>
    <t xml:space="preserve">         Валерия</t>
  </si>
  <si>
    <t xml:space="preserve">       Денисовна</t>
  </si>
  <si>
    <t>10Г-309-Б3</t>
  </si>
  <si>
    <t>Зобкова</t>
  </si>
  <si>
    <t>10Г-310-Б4</t>
  </si>
  <si>
    <t>Иванова</t>
  </si>
  <si>
    <t>Марина</t>
  </si>
  <si>
    <t>10Г-305-В2</t>
  </si>
  <si>
    <t>Рациборовская</t>
  </si>
  <si>
    <t>10Г-306-Б4</t>
  </si>
  <si>
    <t>Базик</t>
  </si>
  <si>
    <t>Владлен</t>
  </si>
  <si>
    <t>10Г-1</t>
  </si>
  <si>
    <t>Беляев</t>
  </si>
  <si>
    <t>Глебович</t>
  </si>
  <si>
    <t>10Г-309-Б4</t>
  </si>
  <si>
    <t xml:space="preserve">Ляликов </t>
  </si>
  <si>
    <t xml:space="preserve">Александр </t>
  </si>
  <si>
    <t xml:space="preserve">Игоревич </t>
  </si>
  <si>
    <t>10Г-310-В3</t>
  </si>
  <si>
    <t>Перепелкин</t>
  </si>
  <si>
    <t>10Г-305-В4</t>
  </si>
  <si>
    <t>Малькович</t>
  </si>
  <si>
    <t>10Г-306-Б5</t>
  </si>
  <si>
    <t>Михеева</t>
  </si>
  <si>
    <t>10Г-308-1В</t>
  </si>
  <si>
    <t>Портнягина</t>
  </si>
  <si>
    <t>10Г-309-Б5</t>
  </si>
  <si>
    <t>Тедер</t>
  </si>
  <si>
    <t xml:space="preserve">Виктор </t>
  </si>
  <si>
    <t>10Г-310-В2</t>
  </si>
  <si>
    <t>Чащина</t>
  </si>
  <si>
    <t>10Г-305-А2</t>
  </si>
  <si>
    <t>Гусаров</t>
  </si>
  <si>
    <t>Алексей</t>
  </si>
  <si>
    <t xml:space="preserve"> Петрович</t>
  </si>
  <si>
    <t>10Г-306-В1</t>
  </si>
  <si>
    <t>Цуканов</t>
  </si>
  <si>
    <t>10Г-308-2В</t>
  </si>
  <si>
    <t>Линник</t>
  </si>
  <si>
    <t>Ростислав</t>
  </si>
  <si>
    <t>10Г-309-В1</t>
  </si>
  <si>
    <t>Акимов</t>
  </si>
  <si>
    <t>Максимович</t>
  </si>
  <si>
    <t>10Г-310-А3</t>
  </si>
  <si>
    <t>Рябушкина</t>
  </si>
  <si>
    <t>10Г-305-Б4</t>
  </si>
  <si>
    <t>Сибгатулина</t>
  </si>
  <si>
    <t>Лиана</t>
  </si>
  <si>
    <t>Рамилевна</t>
  </si>
  <si>
    <t>10Г-306-В2</t>
  </si>
  <si>
    <t>Сверчкова</t>
  </si>
  <si>
    <t>10Г-308-3В</t>
  </si>
  <si>
    <t xml:space="preserve">Уколов </t>
  </si>
  <si>
    <t>Константин</t>
  </si>
  <si>
    <t>10Г-309-2В</t>
  </si>
  <si>
    <t>Нурушова</t>
  </si>
  <si>
    <t>Элизабет</t>
  </si>
  <si>
    <t>Тайлабековна</t>
  </si>
  <si>
    <t>10Г-310-А2</t>
  </si>
  <si>
    <t>Перевертов</t>
  </si>
  <si>
    <t>Тимофей</t>
  </si>
  <si>
    <t>Грушенков</t>
  </si>
  <si>
    <t>10Г-306-В3</t>
  </si>
  <si>
    <t xml:space="preserve">Трошкова  </t>
  </si>
  <si>
    <t>10Г-308-4В</t>
  </si>
  <si>
    <t>Лихачева</t>
  </si>
  <si>
    <t>10Г-309-В3</t>
  </si>
  <si>
    <t xml:space="preserve">Еремеев </t>
  </si>
  <si>
    <t xml:space="preserve">Михаил </t>
  </si>
  <si>
    <t>10Г-310-В4</t>
  </si>
  <si>
    <t xml:space="preserve">Мангушева </t>
  </si>
  <si>
    <t>10Г-305-А3</t>
  </si>
  <si>
    <t>( 10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</si>
</sst>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Protection="1"/>
    <xf numFmtId="0" fontId="1" fillId="0" borderId="1" xfId="0" applyFont="1" applyBorder="1" applyAlignment="1"/>
    <xf numFmtId="0" fontId="0" fillId="0" borderId="1" xfId="0" applyFill="1" applyBorder="1"/>
    <xf numFmtId="0" fontId="0" fillId="0" borderId="1" xfId="0" applyBorder="1"/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F7" sqref="F7:F37"/>
    </sheetView>
  </sheetViews>
  <sheetFormatPr defaultRowHeight="15" x14ac:dyDescent="0.25"/>
  <cols>
    <col min="2" max="2" width="16.7109375" customWidth="1"/>
    <col min="3" max="3" width="15.140625" customWidth="1"/>
    <col min="4" max="4" width="15.85546875" customWidth="1"/>
    <col min="5" max="5" width="16.42578125" customWidth="1"/>
    <col min="6" max="6" width="19.42578125" customWidth="1"/>
    <col min="7" max="7" width="14.28515625" customWidth="1"/>
  </cols>
  <sheetData>
    <row r="1" spans="1:16" ht="20.25" x14ac:dyDescent="0.3">
      <c r="A1" s="33" t="s">
        <v>469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2"/>
      <c r="O1" s="12"/>
      <c r="P1" s="12"/>
    </row>
    <row r="2" spans="1:16" ht="20.25" x14ac:dyDescent="0.3">
      <c r="A2" s="13"/>
      <c r="B2" s="13"/>
      <c r="C2" s="34"/>
      <c r="D2" s="34"/>
      <c r="E2" s="14"/>
      <c r="F2" s="15" t="s">
        <v>492</v>
      </c>
      <c r="G2" s="15"/>
      <c r="H2" s="13"/>
      <c r="I2" s="13"/>
      <c r="J2" s="13"/>
      <c r="K2" s="13"/>
      <c r="L2" s="13"/>
      <c r="M2" s="13"/>
      <c r="N2" s="12"/>
      <c r="O2" s="12"/>
      <c r="P2" s="12"/>
    </row>
    <row r="3" spans="1:16" x14ac:dyDescent="0.25">
      <c r="A3" s="16"/>
      <c r="B3" s="35" t="s">
        <v>471</v>
      </c>
      <c r="C3" s="35"/>
      <c r="D3" s="17"/>
      <c r="E3" s="17"/>
      <c r="F3" s="36" t="s">
        <v>472</v>
      </c>
      <c r="G3" s="36"/>
      <c r="H3" s="36"/>
      <c r="I3" s="36"/>
      <c r="J3" s="36"/>
      <c r="K3" s="18"/>
      <c r="L3" s="36" t="s">
        <v>473</v>
      </c>
      <c r="M3" s="36"/>
      <c r="N3" s="36"/>
      <c r="O3" s="36"/>
      <c r="P3" s="12"/>
    </row>
    <row r="4" spans="1:16" ht="15.75" x14ac:dyDescent="0.25">
      <c r="A4" s="19"/>
      <c r="B4" s="32" t="s">
        <v>474</v>
      </c>
      <c r="C4" s="32"/>
      <c r="D4" s="20"/>
      <c r="E4" s="20"/>
      <c r="F4" s="32" t="s">
        <v>475</v>
      </c>
      <c r="G4" s="32"/>
      <c r="H4" s="32"/>
      <c r="I4" s="32"/>
      <c r="J4" s="32"/>
      <c r="K4" s="21"/>
      <c r="L4" s="32" t="s">
        <v>476</v>
      </c>
      <c r="M4" s="32"/>
      <c r="N4" s="32"/>
      <c r="O4" s="32"/>
      <c r="P4" s="20"/>
    </row>
    <row r="5" spans="1:16" x14ac:dyDescent="0.25">
      <c r="A5" s="27" t="s">
        <v>477</v>
      </c>
      <c r="B5" s="26" t="s">
        <v>478</v>
      </c>
      <c r="C5" s="26" t="s">
        <v>479</v>
      </c>
      <c r="D5" s="26" t="s">
        <v>480</v>
      </c>
      <c r="E5" s="28" t="s">
        <v>481</v>
      </c>
      <c r="F5" s="28" t="s">
        <v>482</v>
      </c>
      <c r="G5" s="26" t="s">
        <v>483</v>
      </c>
      <c r="H5" s="26" t="s">
        <v>484</v>
      </c>
      <c r="I5" s="30" t="s">
        <v>485</v>
      </c>
      <c r="J5" s="31"/>
      <c r="K5" s="31"/>
      <c r="L5" s="31"/>
      <c r="M5" s="31"/>
      <c r="N5" s="26" t="s">
        <v>486</v>
      </c>
      <c r="O5" s="28" t="s">
        <v>487</v>
      </c>
      <c r="P5" s="26" t="s">
        <v>488</v>
      </c>
    </row>
    <row r="6" spans="1:16" x14ac:dyDescent="0.25">
      <c r="A6" s="27"/>
      <c r="B6" s="26"/>
      <c r="C6" s="26"/>
      <c r="D6" s="26"/>
      <c r="E6" s="29"/>
      <c r="F6" s="29"/>
      <c r="G6" s="26"/>
      <c r="H6" s="26"/>
      <c r="I6" s="22">
        <v>1</v>
      </c>
      <c r="J6" s="22">
        <v>2</v>
      </c>
      <c r="K6" s="22">
        <v>3</v>
      </c>
      <c r="L6" s="22">
        <v>4</v>
      </c>
      <c r="M6" s="22">
        <v>5</v>
      </c>
      <c r="N6" s="26"/>
      <c r="O6" s="29"/>
      <c r="P6" s="26"/>
    </row>
    <row r="7" spans="1:16" x14ac:dyDescent="0.25">
      <c r="A7" s="1">
        <v>1</v>
      </c>
      <c r="B7" s="2" t="s">
        <v>61</v>
      </c>
      <c r="C7" s="2" t="s">
        <v>10</v>
      </c>
      <c r="D7" s="2" t="s">
        <v>62</v>
      </c>
      <c r="E7" s="2" t="s">
        <v>63</v>
      </c>
      <c r="F7" s="3"/>
      <c r="G7" s="3" t="s">
        <v>64</v>
      </c>
      <c r="H7" s="2">
        <v>19.5</v>
      </c>
      <c r="I7" s="5">
        <v>8</v>
      </c>
      <c r="J7" s="5">
        <v>12</v>
      </c>
      <c r="K7" s="5">
        <v>0</v>
      </c>
      <c r="L7" s="5">
        <v>12</v>
      </c>
      <c r="M7" s="5">
        <v>4</v>
      </c>
      <c r="N7" s="4">
        <f t="shared" ref="N7:N37" si="0">SUM(H7:M7)</f>
        <v>55.5</v>
      </c>
      <c r="O7" s="4">
        <f t="shared" ref="O7:O37" si="1">N7</f>
        <v>55.5</v>
      </c>
      <c r="P7" s="7"/>
    </row>
    <row r="8" spans="1:16" x14ac:dyDescent="0.25">
      <c r="A8" s="1">
        <v>2</v>
      </c>
      <c r="B8" s="2" t="s">
        <v>69</v>
      </c>
      <c r="C8" s="2" t="s">
        <v>70</v>
      </c>
      <c r="D8" s="2" t="s">
        <v>23</v>
      </c>
      <c r="E8" s="2" t="s">
        <v>63</v>
      </c>
      <c r="F8" s="3"/>
      <c r="G8" s="3" t="s">
        <v>71</v>
      </c>
      <c r="H8" s="2">
        <v>13</v>
      </c>
      <c r="I8" s="1">
        <v>8</v>
      </c>
      <c r="J8" s="1">
        <v>3</v>
      </c>
      <c r="K8" s="1">
        <v>5</v>
      </c>
      <c r="L8" s="1">
        <v>12</v>
      </c>
      <c r="M8" s="1">
        <v>3</v>
      </c>
      <c r="N8" s="4">
        <f t="shared" si="0"/>
        <v>44</v>
      </c>
      <c r="O8" s="4">
        <f t="shared" si="1"/>
        <v>44</v>
      </c>
      <c r="P8" s="7"/>
    </row>
    <row r="9" spans="1:16" x14ac:dyDescent="0.25">
      <c r="A9" s="1">
        <v>3</v>
      </c>
      <c r="B9" s="2" t="s">
        <v>5</v>
      </c>
      <c r="C9" s="2" t="s">
        <v>6</v>
      </c>
      <c r="D9" s="2" t="s">
        <v>7</v>
      </c>
      <c r="E9" s="2" t="s">
        <v>3</v>
      </c>
      <c r="F9" s="3"/>
      <c r="G9" s="3" t="s">
        <v>8</v>
      </c>
      <c r="H9" s="2">
        <v>17</v>
      </c>
      <c r="I9" s="1">
        <v>8</v>
      </c>
      <c r="J9" s="1">
        <v>3</v>
      </c>
      <c r="K9" s="1">
        <v>6</v>
      </c>
      <c r="L9" s="1">
        <v>6</v>
      </c>
      <c r="M9" s="1">
        <v>0</v>
      </c>
      <c r="N9" s="4">
        <f t="shared" si="0"/>
        <v>40</v>
      </c>
      <c r="O9" s="4">
        <f t="shared" si="1"/>
        <v>40</v>
      </c>
      <c r="P9" s="7"/>
    </row>
    <row r="10" spans="1:16" x14ac:dyDescent="0.25">
      <c r="A10" s="1">
        <v>4</v>
      </c>
      <c r="B10" s="2" t="s">
        <v>57</v>
      </c>
      <c r="C10" s="2" t="s">
        <v>58</v>
      </c>
      <c r="D10" s="2" t="s">
        <v>46</v>
      </c>
      <c r="E10" s="2" t="s">
        <v>59</v>
      </c>
      <c r="F10" s="3"/>
      <c r="G10" s="3" t="s">
        <v>60</v>
      </c>
      <c r="H10" s="2">
        <v>17</v>
      </c>
      <c r="I10" s="1">
        <v>8</v>
      </c>
      <c r="J10" s="1">
        <v>6</v>
      </c>
      <c r="K10" s="1">
        <v>3</v>
      </c>
      <c r="L10" s="1">
        <v>0</v>
      </c>
      <c r="M10" s="1">
        <v>2</v>
      </c>
      <c r="N10" s="4">
        <f t="shared" si="0"/>
        <v>36</v>
      </c>
      <c r="O10" s="4">
        <f t="shared" si="1"/>
        <v>36</v>
      </c>
      <c r="P10" s="7"/>
    </row>
    <row r="11" spans="1:16" x14ac:dyDescent="0.25">
      <c r="A11" s="1">
        <v>5</v>
      </c>
      <c r="B11" s="2" t="s">
        <v>65</v>
      </c>
      <c r="C11" s="2" t="s">
        <v>66</v>
      </c>
      <c r="D11" s="2" t="s">
        <v>67</v>
      </c>
      <c r="E11" s="2" t="s">
        <v>63</v>
      </c>
      <c r="F11" s="3"/>
      <c r="G11" s="3" t="s">
        <v>68</v>
      </c>
      <c r="H11" s="2">
        <v>14</v>
      </c>
      <c r="I11" s="1">
        <v>8</v>
      </c>
      <c r="J11" s="1">
        <v>6</v>
      </c>
      <c r="K11" s="1">
        <v>5</v>
      </c>
      <c r="L11" s="1">
        <v>0</v>
      </c>
      <c r="M11" s="1">
        <v>3</v>
      </c>
      <c r="N11" s="4">
        <f t="shared" si="0"/>
        <v>36</v>
      </c>
      <c r="O11" s="4">
        <f t="shared" si="1"/>
        <v>36</v>
      </c>
      <c r="P11" s="7"/>
    </row>
    <row r="12" spans="1:16" x14ac:dyDescent="0.25">
      <c r="A12" s="1">
        <v>6</v>
      </c>
      <c r="B12" s="2" t="s">
        <v>25</v>
      </c>
      <c r="C12" s="2" t="s">
        <v>26</v>
      </c>
      <c r="D12" s="2" t="s">
        <v>27</v>
      </c>
      <c r="E12" s="2" t="s">
        <v>3</v>
      </c>
      <c r="F12" s="3"/>
      <c r="G12" s="3" t="s">
        <v>28</v>
      </c>
      <c r="H12" s="2">
        <v>16</v>
      </c>
      <c r="I12" s="1">
        <v>4</v>
      </c>
      <c r="J12" s="1">
        <v>6</v>
      </c>
      <c r="K12" s="1">
        <v>2</v>
      </c>
      <c r="L12" s="1">
        <v>6</v>
      </c>
      <c r="M12" s="1">
        <v>0</v>
      </c>
      <c r="N12" s="4">
        <f t="shared" si="0"/>
        <v>34</v>
      </c>
      <c r="O12" s="4">
        <f t="shared" si="1"/>
        <v>34</v>
      </c>
      <c r="P12" s="7"/>
    </row>
    <row r="13" spans="1:16" x14ac:dyDescent="0.25">
      <c r="A13" s="1">
        <v>7</v>
      </c>
      <c r="B13" s="2" t="s">
        <v>52</v>
      </c>
      <c r="C13" s="2" t="s">
        <v>53</v>
      </c>
      <c r="D13" s="2" t="s">
        <v>54</v>
      </c>
      <c r="E13" s="2" t="s">
        <v>55</v>
      </c>
      <c r="F13" s="3"/>
      <c r="G13" s="3" t="s">
        <v>56</v>
      </c>
      <c r="H13" s="2">
        <v>13.5</v>
      </c>
      <c r="I13" s="1">
        <v>0</v>
      </c>
      <c r="J13" s="1">
        <v>6</v>
      </c>
      <c r="K13" s="1">
        <v>8</v>
      </c>
      <c r="L13" s="1">
        <v>6</v>
      </c>
      <c r="M13" s="1">
        <v>0</v>
      </c>
      <c r="N13" s="4">
        <f t="shared" si="0"/>
        <v>33.5</v>
      </c>
      <c r="O13" s="4">
        <f t="shared" si="1"/>
        <v>33.5</v>
      </c>
      <c r="P13" s="7"/>
    </row>
    <row r="14" spans="1:16" x14ac:dyDescent="0.25">
      <c r="A14" s="1">
        <v>8</v>
      </c>
      <c r="B14" s="2" t="s">
        <v>13</v>
      </c>
      <c r="C14" s="2" t="s">
        <v>14</v>
      </c>
      <c r="D14" s="2" t="s">
        <v>15</v>
      </c>
      <c r="E14" s="2" t="s">
        <v>3</v>
      </c>
      <c r="F14" s="3"/>
      <c r="G14" s="3" t="s">
        <v>16</v>
      </c>
      <c r="H14" s="2">
        <v>13</v>
      </c>
      <c r="I14" s="5">
        <v>8</v>
      </c>
      <c r="J14" s="5">
        <v>6</v>
      </c>
      <c r="K14" s="5">
        <v>0</v>
      </c>
      <c r="L14" s="5">
        <v>4</v>
      </c>
      <c r="M14" s="5">
        <v>1</v>
      </c>
      <c r="N14" s="4">
        <f t="shared" si="0"/>
        <v>32</v>
      </c>
      <c r="O14" s="4">
        <f t="shared" si="1"/>
        <v>32</v>
      </c>
      <c r="P14" s="7"/>
    </row>
    <row r="15" spans="1:16" x14ac:dyDescent="0.25">
      <c r="A15" s="1">
        <v>9</v>
      </c>
      <c r="B15" s="2" t="s">
        <v>21</v>
      </c>
      <c r="C15" s="2" t="s">
        <v>22</v>
      </c>
      <c r="D15" s="2" t="s">
        <v>23</v>
      </c>
      <c r="E15" s="2" t="s">
        <v>3</v>
      </c>
      <c r="F15" s="3"/>
      <c r="G15" s="3" t="s">
        <v>24</v>
      </c>
      <c r="H15" s="2">
        <v>14</v>
      </c>
      <c r="I15" s="1">
        <v>8</v>
      </c>
      <c r="J15" s="1">
        <v>3</v>
      </c>
      <c r="K15" s="1">
        <v>0</v>
      </c>
      <c r="L15" s="1">
        <v>2</v>
      </c>
      <c r="M15" s="1">
        <v>5</v>
      </c>
      <c r="N15" s="4">
        <f t="shared" si="0"/>
        <v>32</v>
      </c>
      <c r="O15" s="4">
        <f t="shared" si="1"/>
        <v>32</v>
      </c>
      <c r="P15" s="7"/>
    </row>
    <row r="16" spans="1:16" x14ac:dyDescent="0.25">
      <c r="A16" s="1">
        <v>10</v>
      </c>
      <c r="B16" s="2" t="s">
        <v>84</v>
      </c>
      <c r="C16" s="2" t="s">
        <v>85</v>
      </c>
      <c r="D16" s="2" t="s">
        <v>15</v>
      </c>
      <c r="E16" s="2" t="s">
        <v>82</v>
      </c>
      <c r="F16" s="3"/>
      <c r="G16" s="3" t="s">
        <v>86</v>
      </c>
      <c r="H16" s="2">
        <v>13</v>
      </c>
      <c r="I16" s="1">
        <v>8</v>
      </c>
      <c r="J16" s="1">
        <v>6</v>
      </c>
      <c r="K16" s="1">
        <v>0</v>
      </c>
      <c r="L16" s="1">
        <v>4</v>
      </c>
      <c r="M16" s="1">
        <v>1</v>
      </c>
      <c r="N16" s="4">
        <f t="shared" si="0"/>
        <v>32</v>
      </c>
      <c r="O16" s="4">
        <f t="shared" si="1"/>
        <v>32</v>
      </c>
      <c r="P16" s="7"/>
    </row>
    <row r="17" spans="1:16" x14ac:dyDescent="0.25">
      <c r="A17" s="1">
        <v>11</v>
      </c>
      <c r="B17" s="2" t="s">
        <v>92</v>
      </c>
      <c r="C17" s="2" t="s">
        <v>93</v>
      </c>
      <c r="D17" s="2" t="s">
        <v>94</v>
      </c>
      <c r="E17" s="2" t="s">
        <v>82</v>
      </c>
      <c r="F17" s="3"/>
      <c r="G17" s="3" t="s">
        <v>95</v>
      </c>
      <c r="H17" s="2">
        <v>11</v>
      </c>
      <c r="I17" s="1">
        <v>8</v>
      </c>
      <c r="J17" s="1">
        <v>6</v>
      </c>
      <c r="K17" s="1">
        <v>5</v>
      </c>
      <c r="L17" s="1">
        <v>0</v>
      </c>
      <c r="M17" s="1">
        <v>1</v>
      </c>
      <c r="N17" s="4">
        <f t="shared" si="0"/>
        <v>31</v>
      </c>
      <c r="O17" s="4">
        <f t="shared" si="1"/>
        <v>31</v>
      </c>
      <c r="P17" s="7"/>
    </row>
    <row r="18" spans="1:16" x14ac:dyDescent="0.25">
      <c r="A18" s="1">
        <v>12</v>
      </c>
      <c r="B18" s="2" t="s">
        <v>0</v>
      </c>
      <c r="C18" s="2" t="s">
        <v>1</v>
      </c>
      <c r="D18" s="2" t="s">
        <v>2</v>
      </c>
      <c r="E18" s="2" t="s">
        <v>3</v>
      </c>
      <c r="F18" s="3"/>
      <c r="G18" s="3" t="s">
        <v>4</v>
      </c>
      <c r="H18" s="2">
        <v>13</v>
      </c>
      <c r="I18" s="1"/>
      <c r="J18" s="1">
        <v>8</v>
      </c>
      <c r="K18" s="1">
        <v>6</v>
      </c>
      <c r="L18" s="1">
        <v>0</v>
      </c>
      <c r="M18" s="1">
        <v>3</v>
      </c>
      <c r="N18" s="4">
        <f t="shared" si="0"/>
        <v>30</v>
      </c>
      <c r="O18" s="4">
        <f t="shared" si="1"/>
        <v>30</v>
      </c>
      <c r="P18" s="7"/>
    </row>
    <row r="19" spans="1:16" x14ac:dyDescent="0.25">
      <c r="A19" s="1">
        <v>13</v>
      </c>
      <c r="B19" s="2" t="s">
        <v>99</v>
      </c>
      <c r="C19" s="2" t="s">
        <v>100</v>
      </c>
      <c r="D19" s="2" t="s">
        <v>101</v>
      </c>
      <c r="E19" s="2" t="s">
        <v>102</v>
      </c>
      <c r="F19" s="3"/>
      <c r="G19" s="3" t="s">
        <v>103</v>
      </c>
      <c r="H19" s="2">
        <v>18.5</v>
      </c>
      <c r="I19" s="1">
        <v>8</v>
      </c>
      <c r="J19" s="1">
        <v>0</v>
      </c>
      <c r="K19" s="1">
        <v>2</v>
      </c>
      <c r="L19" s="1">
        <v>0</v>
      </c>
      <c r="M19" s="1">
        <v>1</v>
      </c>
      <c r="N19" s="4">
        <f t="shared" si="0"/>
        <v>29.5</v>
      </c>
      <c r="O19" s="4">
        <f t="shared" si="1"/>
        <v>29.5</v>
      </c>
      <c r="P19" s="7"/>
    </row>
    <row r="20" spans="1:16" x14ac:dyDescent="0.25">
      <c r="A20" s="1">
        <v>14</v>
      </c>
      <c r="B20" s="2" t="s">
        <v>107</v>
      </c>
      <c r="C20" s="2" t="s">
        <v>108</v>
      </c>
      <c r="D20" s="2" t="s">
        <v>54</v>
      </c>
      <c r="E20" s="2" t="s">
        <v>109</v>
      </c>
      <c r="F20" s="3"/>
      <c r="G20" s="3" t="s">
        <v>110</v>
      </c>
      <c r="H20" s="2">
        <v>12.5</v>
      </c>
      <c r="I20" s="1">
        <v>8</v>
      </c>
      <c r="J20" s="1">
        <v>3</v>
      </c>
      <c r="K20" s="1">
        <v>2</v>
      </c>
      <c r="L20" s="1">
        <v>0</v>
      </c>
      <c r="M20" s="1">
        <v>4</v>
      </c>
      <c r="N20" s="4">
        <f t="shared" si="0"/>
        <v>29.5</v>
      </c>
      <c r="O20" s="4">
        <f t="shared" si="1"/>
        <v>29.5</v>
      </c>
      <c r="P20" s="7"/>
    </row>
    <row r="21" spans="1:16" x14ac:dyDescent="0.25">
      <c r="A21" s="1">
        <v>15</v>
      </c>
      <c r="B21" s="2" t="s">
        <v>37</v>
      </c>
      <c r="C21" s="2" t="s">
        <v>38</v>
      </c>
      <c r="D21" s="2" t="s">
        <v>39</v>
      </c>
      <c r="E21" s="2" t="s">
        <v>3</v>
      </c>
      <c r="F21" s="3"/>
      <c r="G21" s="3" t="s">
        <v>40</v>
      </c>
      <c r="H21" s="2">
        <v>13</v>
      </c>
      <c r="I21" s="1">
        <v>4</v>
      </c>
      <c r="J21" s="1">
        <v>3</v>
      </c>
      <c r="K21" s="1">
        <v>3</v>
      </c>
      <c r="L21" s="1">
        <v>6</v>
      </c>
      <c r="M21" s="1">
        <v>0</v>
      </c>
      <c r="N21" s="4">
        <f t="shared" si="0"/>
        <v>29</v>
      </c>
      <c r="O21" s="4">
        <f t="shared" si="1"/>
        <v>29</v>
      </c>
      <c r="P21" s="7"/>
    </row>
    <row r="22" spans="1:16" x14ac:dyDescent="0.25">
      <c r="A22" s="1">
        <v>16</v>
      </c>
      <c r="B22" s="2" t="s">
        <v>44</v>
      </c>
      <c r="C22" s="2" t="s">
        <v>45</v>
      </c>
      <c r="D22" s="2" t="s">
        <v>46</v>
      </c>
      <c r="E22" s="2" t="s">
        <v>3</v>
      </c>
      <c r="F22" s="3"/>
      <c r="G22" s="3" t="s">
        <v>47</v>
      </c>
      <c r="H22" s="2">
        <v>13.5</v>
      </c>
      <c r="I22" s="5">
        <v>0</v>
      </c>
      <c r="J22" s="5">
        <v>3</v>
      </c>
      <c r="K22" s="5">
        <v>3</v>
      </c>
      <c r="L22" s="5">
        <v>6</v>
      </c>
      <c r="M22" s="5">
        <v>3</v>
      </c>
      <c r="N22" s="4">
        <f t="shared" si="0"/>
        <v>28.5</v>
      </c>
      <c r="O22" s="4">
        <f t="shared" si="1"/>
        <v>28.5</v>
      </c>
      <c r="P22" s="7"/>
    </row>
    <row r="23" spans="1:16" x14ac:dyDescent="0.25">
      <c r="A23" s="1">
        <v>17</v>
      </c>
      <c r="B23" s="2" t="s">
        <v>75</v>
      </c>
      <c r="C23" s="2" t="s">
        <v>66</v>
      </c>
      <c r="D23" s="2" t="s">
        <v>67</v>
      </c>
      <c r="E23" s="2" t="s">
        <v>63</v>
      </c>
      <c r="F23" s="3"/>
      <c r="G23" s="3" t="s">
        <v>76</v>
      </c>
      <c r="H23" s="2">
        <v>12.5</v>
      </c>
      <c r="I23" s="1">
        <v>0</v>
      </c>
      <c r="J23" s="1">
        <v>6</v>
      </c>
      <c r="K23" s="1">
        <v>6</v>
      </c>
      <c r="L23" s="1">
        <v>4</v>
      </c>
      <c r="M23" s="1">
        <v>0</v>
      </c>
      <c r="N23" s="4">
        <f t="shared" si="0"/>
        <v>28.5</v>
      </c>
      <c r="O23" s="4">
        <f t="shared" si="1"/>
        <v>28.5</v>
      </c>
      <c r="P23" s="7"/>
    </row>
    <row r="24" spans="1:16" x14ac:dyDescent="0.25">
      <c r="A24" s="1">
        <v>18</v>
      </c>
      <c r="B24" s="2" t="s">
        <v>29</v>
      </c>
      <c r="C24" s="2" t="s">
        <v>30</v>
      </c>
      <c r="D24" s="2" t="s">
        <v>31</v>
      </c>
      <c r="E24" s="2" t="s">
        <v>3</v>
      </c>
      <c r="F24" s="3"/>
      <c r="G24" s="3" t="s">
        <v>32</v>
      </c>
      <c r="H24" s="2">
        <v>9</v>
      </c>
      <c r="I24" s="1">
        <v>8</v>
      </c>
      <c r="J24" s="1">
        <v>3</v>
      </c>
      <c r="K24" s="1">
        <v>5</v>
      </c>
      <c r="L24" s="1">
        <v>2</v>
      </c>
      <c r="M24" s="1">
        <v>1</v>
      </c>
      <c r="N24" s="4">
        <f t="shared" si="0"/>
        <v>28</v>
      </c>
      <c r="O24" s="4">
        <f t="shared" si="1"/>
        <v>28</v>
      </c>
      <c r="P24" s="7"/>
    </row>
    <row r="25" spans="1:16" x14ac:dyDescent="0.25">
      <c r="A25" s="1">
        <v>19</v>
      </c>
      <c r="B25" s="2" t="s">
        <v>17</v>
      </c>
      <c r="C25" s="2" t="s">
        <v>18</v>
      </c>
      <c r="D25" s="2" t="s">
        <v>19</v>
      </c>
      <c r="E25" s="2" t="s">
        <v>3</v>
      </c>
      <c r="F25" s="3"/>
      <c r="G25" s="3" t="s">
        <v>20</v>
      </c>
      <c r="H25" s="2">
        <v>14</v>
      </c>
      <c r="I25" s="5">
        <v>0</v>
      </c>
      <c r="J25" s="5">
        <v>6</v>
      </c>
      <c r="K25" s="5">
        <v>5</v>
      </c>
      <c r="L25" s="5">
        <v>2</v>
      </c>
      <c r="M25" s="5">
        <v>0</v>
      </c>
      <c r="N25" s="4">
        <f t="shared" si="0"/>
        <v>27</v>
      </c>
      <c r="O25" s="4">
        <f t="shared" si="1"/>
        <v>27</v>
      </c>
      <c r="P25" s="7"/>
    </row>
    <row r="26" spans="1:16" x14ac:dyDescent="0.25">
      <c r="A26" s="1">
        <v>20</v>
      </c>
      <c r="B26" s="2" t="s">
        <v>72</v>
      </c>
      <c r="C26" s="2" t="s">
        <v>73</v>
      </c>
      <c r="D26" s="2" t="s">
        <v>54</v>
      </c>
      <c r="E26" s="2" t="s">
        <v>63</v>
      </c>
      <c r="F26" s="3"/>
      <c r="G26" s="3" t="s">
        <v>74</v>
      </c>
      <c r="H26" s="2">
        <v>12</v>
      </c>
      <c r="I26" s="5">
        <v>8</v>
      </c>
      <c r="J26" s="5">
        <v>3</v>
      </c>
      <c r="K26" s="5">
        <v>0</v>
      </c>
      <c r="L26" s="5">
        <v>2</v>
      </c>
      <c r="M26" s="5">
        <v>2</v>
      </c>
      <c r="N26" s="4">
        <f t="shared" si="0"/>
        <v>27</v>
      </c>
      <c r="O26" s="4">
        <f t="shared" si="1"/>
        <v>27</v>
      </c>
      <c r="P26" s="7"/>
    </row>
    <row r="27" spans="1:16" x14ac:dyDescent="0.25">
      <c r="A27" s="1">
        <v>21</v>
      </c>
      <c r="B27" s="2" t="s">
        <v>77</v>
      </c>
      <c r="C27" s="2" t="s">
        <v>34</v>
      </c>
      <c r="D27" s="2" t="s">
        <v>67</v>
      </c>
      <c r="E27" s="2" t="s">
        <v>63</v>
      </c>
      <c r="F27" s="3"/>
      <c r="G27" s="3" t="s">
        <v>78</v>
      </c>
      <c r="H27" s="2">
        <v>16</v>
      </c>
      <c r="I27" s="1">
        <v>0</v>
      </c>
      <c r="J27" s="1">
        <v>3</v>
      </c>
      <c r="K27" s="1">
        <v>0</v>
      </c>
      <c r="L27" s="1">
        <v>8</v>
      </c>
      <c r="M27" s="1">
        <v>0</v>
      </c>
      <c r="N27" s="4">
        <f t="shared" si="0"/>
        <v>27</v>
      </c>
      <c r="O27" s="4">
        <f t="shared" si="1"/>
        <v>27</v>
      </c>
      <c r="P27" s="7"/>
    </row>
    <row r="28" spans="1:16" x14ac:dyDescent="0.25">
      <c r="A28" s="1">
        <v>22</v>
      </c>
      <c r="B28" s="2" t="s">
        <v>87</v>
      </c>
      <c r="C28" s="2" t="s">
        <v>45</v>
      </c>
      <c r="D28" s="2" t="s">
        <v>46</v>
      </c>
      <c r="E28" s="2" t="s">
        <v>82</v>
      </c>
      <c r="F28" s="3"/>
      <c r="G28" s="3" t="s">
        <v>88</v>
      </c>
      <c r="H28" s="2">
        <v>9.5</v>
      </c>
      <c r="I28" s="1">
        <v>0</v>
      </c>
      <c r="J28" s="1">
        <v>12</v>
      </c>
      <c r="K28" s="1">
        <v>3</v>
      </c>
      <c r="L28" s="1">
        <v>0</v>
      </c>
      <c r="M28" s="1">
        <v>2</v>
      </c>
      <c r="N28" s="4">
        <f t="shared" si="0"/>
        <v>26.5</v>
      </c>
      <c r="O28" s="4">
        <f t="shared" si="1"/>
        <v>26.5</v>
      </c>
      <c r="P28" s="7"/>
    </row>
    <row r="29" spans="1:16" x14ac:dyDescent="0.25">
      <c r="A29" s="1">
        <v>23</v>
      </c>
      <c r="B29" s="2" t="s">
        <v>104</v>
      </c>
      <c r="C29" s="2" t="s">
        <v>42</v>
      </c>
      <c r="D29" s="2" t="s">
        <v>105</v>
      </c>
      <c r="E29" s="2" t="s">
        <v>102</v>
      </c>
      <c r="F29" s="3"/>
      <c r="G29" s="3" t="s">
        <v>106</v>
      </c>
      <c r="H29" s="2">
        <v>11</v>
      </c>
      <c r="I29" s="5">
        <v>8</v>
      </c>
      <c r="J29" s="5">
        <v>6</v>
      </c>
      <c r="K29" s="5">
        <v>0</v>
      </c>
      <c r="L29" s="5">
        <v>0</v>
      </c>
      <c r="M29" s="5">
        <v>0</v>
      </c>
      <c r="N29" s="4">
        <f t="shared" si="0"/>
        <v>25</v>
      </c>
      <c r="O29" s="4">
        <f t="shared" si="1"/>
        <v>25</v>
      </c>
      <c r="P29" s="7"/>
    </row>
    <row r="30" spans="1:16" x14ac:dyDescent="0.25">
      <c r="A30" s="1">
        <v>24</v>
      </c>
      <c r="B30" s="2" t="s">
        <v>79</v>
      </c>
      <c r="C30" s="2" t="s">
        <v>80</v>
      </c>
      <c r="D30" s="2" t="s">
        <v>81</v>
      </c>
      <c r="E30" s="2" t="s">
        <v>82</v>
      </c>
      <c r="F30" s="3"/>
      <c r="G30" s="3" t="s">
        <v>83</v>
      </c>
      <c r="H30" s="2">
        <v>11.5</v>
      </c>
      <c r="I30" s="1">
        <v>0</v>
      </c>
      <c r="J30" s="1">
        <v>3</v>
      </c>
      <c r="K30" s="1">
        <v>3</v>
      </c>
      <c r="L30" s="1">
        <v>2</v>
      </c>
      <c r="M30" s="1">
        <v>3</v>
      </c>
      <c r="N30" s="4">
        <f t="shared" si="0"/>
        <v>22.5</v>
      </c>
      <c r="O30" s="4">
        <f t="shared" si="1"/>
        <v>22.5</v>
      </c>
      <c r="P30" s="7"/>
    </row>
    <row r="31" spans="1:16" x14ac:dyDescent="0.25">
      <c r="A31" s="1">
        <v>25</v>
      </c>
      <c r="B31" s="2" t="s">
        <v>33</v>
      </c>
      <c r="C31" s="2" t="s">
        <v>34</v>
      </c>
      <c r="D31" s="2" t="s">
        <v>35</v>
      </c>
      <c r="E31" s="2" t="s">
        <v>3</v>
      </c>
      <c r="F31" s="3"/>
      <c r="G31" s="3" t="s">
        <v>36</v>
      </c>
      <c r="H31" s="2">
        <v>7</v>
      </c>
      <c r="I31" s="1">
        <v>8</v>
      </c>
      <c r="J31" s="1">
        <v>3</v>
      </c>
      <c r="K31" s="1">
        <v>3</v>
      </c>
      <c r="L31" s="1">
        <v>0</v>
      </c>
      <c r="M31" s="1">
        <v>1</v>
      </c>
      <c r="N31" s="4">
        <f t="shared" si="0"/>
        <v>22</v>
      </c>
      <c r="O31" s="4">
        <f t="shared" si="1"/>
        <v>22</v>
      </c>
      <c r="P31" s="7"/>
    </row>
    <row r="32" spans="1:16" x14ac:dyDescent="0.25">
      <c r="A32" s="1">
        <v>26</v>
      </c>
      <c r="B32" s="2" t="s">
        <v>48</v>
      </c>
      <c r="C32" s="2" t="s">
        <v>49</v>
      </c>
      <c r="D32" s="2" t="s">
        <v>50</v>
      </c>
      <c r="E32" s="2" t="s">
        <v>3</v>
      </c>
      <c r="F32" s="3"/>
      <c r="G32" s="3" t="s">
        <v>51</v>
      </c>
      <c r="H32" s="2">
        <v>6</v>
      </c>
      <c r="I32" s="1">
        <v>0</v>
      </c>
      <c r="J32" s="1">
        <v>12</v>
      </c>
      <c r="K32" s="1">
        <v>0</v>
      </c>
      <c r="L32" s="1">
        <v>4</v>
      </c>
      <c r="M32" s="1">
        <v>0</v>
      </c>
      <c r="N32" s="4">
        <f t="shared" si="0"/>
        <v>22</v>
      </c>
      <c r="O32" s="4">
        <f t="shared" si="1"/>
        <v>22</v>
      </c>
      <c r="P32" s="7"/>
    </row>
    <row r="33" spans="1:16" x14ac:dyDescent="0.25">
      <c r="A33" s="1">
        <v>27</v>
      </c>
      <c r="B33" s="2" t="s">
        <v>9</v>
      </c>
      <c r="C33" s="2" t="s">
        <v>10</v>
      </c>
      <c r="D33" s="2" t="s">
        <v>11</v>
      </c>
      <c r="E33" s="2" t="s">
        <v>3</v>
      </c>
      <c r="F33" s="3"/>
      <c r="G33" s="3" t="s">
        <v>12</v>
      </c>
      <c r="H33" s="2">
        <v>11.5</v>
      </c>
      <c r="I33" s="1">
        <v>0</v>
      </c>
      <c r="J33" s="1">
        <v>3</v>
      </c>
      <c r="K33" s="1">
        <v>0</v>
      </c>
      <c r="L33" s="1">
        <v>6</v>
      </c>
      <c r="M33" s="1">
        <v>1</v>
      </c>
      <c r="N33" s="4">
        <f t="shared" si="0"/>
        <v>21.5</v>
      </c>
      <c r="O33" s="4">
        <f t="shared" si="1"/>
        <v>21.5</v>
      </c>
      <c r="P33" s="7"/>
    </row>
    <row r="34" spans="1:16" x14ac:dyDescent="0.25">
      <c r="A34" s="1">
        <v>28</v>
      </c>
      <c r="B34" s="2" t="s">
        <v>96</v>
      </c>
      <c r="C34" s="2" t="s">
        <v>97</v>
      </c>
      <c r="D34" s="2" t="s">
        <v>2</v>
      </c>
      <c r="E34" s="2" t="s">
        <v>82</v>
      </c>
      <c r="F34" s="3"/>
      <c r="G34" s="3" t="s">
        <v>98</v>
      </c>
      <c r="H34" s="2">
        <v>8.5</v>
      </c>
      <c r="I34" s="1">
        <v>0</v>
      </c>
      <c r="J34" s="1">
        <v>3</v>
      </c>
      <c r="K34" s="1">
        <v>3</v>
      </c>
      <c r="L34" s="1">
        <v>0</v>
      </c>
      <c r="M34" s="1">
        <v>0</v>
      </c>
      <c r="N34" s="4">
        <f t="shared" si="0"/>
        <v>14.5</v>
      </c>
      <c r="O34" s="4">
        <f t="shared" si="1"/>
        <v>14.5</v>
      </c>
      <c r="P34" s="7"/>
    </row>
    <row r="35" spans="1:16" x14ac:dyDescent="0.25">
      <c r="A35" s="1">
        <v>29</v>
      </c>
      <c r="B35" s="2" t="s">
        <v>111</v>
      </c>
      <c r="C35" s="2" t="s">
        <v>112</v>
      </c>
      <c r="D35" s="2" t="s">
        <v>54</v>
      </c>
      <c r="E35" s="2" t="s">
        <v>109</v>
      </c>
      <c r="F35" s="3"/>
      <c r="G35" s="3" t="s">
        <v>113</v>
      </c>
      <c r="H35" s="2">
        <v>4</v>
      </c>
      <c r="I35" s="1">
        <v>0</v>
      </c>
      <c r="J35" s="1">
        <v>0</v>
      </c>
      <c r="K35" s="1">
        <v>0</v>
      </c>
      <c r="L35" s="1">
        <v>1</v>
      </c>
      <c r="M35" s="1">
        <v>0</v>
      </c>
      <c r="N35" s="4">
        <f t="shared" si="0"/>
        <v>5</v>
      </c>
      <c r="O35" s="4">
        <f t="shared" si="1"/>
        <v>5</v>
      </c>
      <c r="P35" s="7"/>
    </row>
    <row r="36" spans="1:16" x14ac:dyDescent="0.25">
      <c r="A36" s="1">
        <v>30</v>
      </c>
      <c r="B36" s="2" t="s">
        <v>41</v>
      </c>
      <c r="C36" s="2" t="s">
        <v>42</v>
      </c>
      <c r="D36" s="2" t="s">
        <v>43</v>
      </c>
      <c r="E36" s="2" t="s">
        <v>3</v>
      </c>
      <c r="F36" s="3"/>
      <c r="G36" s="3" t="s">
        <v>489</v>
      </c>
      <c r="H36" s="2"/>
      <c r="I36" s="1"/>
      <c r="J36" s="1"/>
      <c r="K36" s="1"/>
      <c r="L36" s="1"/>
      <c r="M36" s="1"/>
      <c r="N36" s="4">
        <f t="shared" si="0"/>
        <v>0</v>
      </c>
      <c r="O36" s="4">
        <f t="shared" si="1"/>
        <v>0</v>
      </c>
      <c r="P36" s="7"/>
    </row>
    <row r="37" spans="1:16" x14ac:dyDescent="0.25">
      <c r="A37" s="1">
        <v>31</v>
      </c>
      <c r="B37" s="2" t="s">
        <v>89</v>
      </c>
      <c r="C37" s="2" t="s">
        <v>90</v>
      </c>
      <c r="D37" s="2" t="s">
        <v>91</v>
      </c>
      <c r="E37" s="2" t="s">
        <v>82</v>
      </c>
      <c r="F37" s="3"/>
      <c r="G37" s="3" t="s">
        <v>489</v>
      </c>
      <c r="H37" s="2"/>
      <c r="I37" s="1"/>
      <c r="J37" s="1"/>
      <c r="K37" s="1"/>
      <c r="L37" s="1"/>
      <c r="M37" s="1"/>
      <c r="N37" s="4">
        <f t="shared" si="0"/>
        <v>0</v>
      </c>
      <c r="O37" s="4">
        <f t="shared" si="1"/>
        <v>0</v>
      </c>
      <c r="P37" s="7"/>
    </row>
  </sheetData>
  <sortState ref="A1:O33">
    <sortCondition descending="1" ref="N1"/>
  </sortState>
  <mergeCells count="20">
    <mergeCell ref="B4:C4"/>
    <mergeCell ref="F4:J4"/>
    <mergeCell ref="L4:O4"/>
    <mergeCell ref="A1:M1"/>
    <mergeCell ref="C2:D2"/>
    <mergeCell ref="B3:C3"/>
    <mergeCell ref="F3:J3"/>
    <mergeCell ref="L3:O3"/>
    <mergeCell ref="P5:P6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N6"/>
    <mergeCell ref="O5:O6"/>
  </mergeCells>
  <dataValidations count="1">
    <dataValidation type="list" allowBlank="1" showInputMessage="1" showErrorMessage="1" sqref="P1:P6">
      <formula1>"победитель,призёр,участник,неявка"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F7" sqref="F7:F42"/>
    </sheetView>
  </sheetViews>
  <sheetFormatPr defaultRowHeight="15" x14ac:dyDescent="0.25"/>
  <cols>
    <col min="2" max="2" width="15" customWidth="1"/>
    <col min="3" max="3" width="14.42578125" customWidth="1"/>
    <col min="4" max="5" width="16.28515625" customWidth="1"/>
    <col min="6" max="6" width="24.5703125" customWidth="1"/>
    <col min="7" max="7" width="14" customWidth="1"/>
  </cols>
  <sheetData>
    <row r="1" spans="1:16" ht="20.25" x14ac:dyDescent="0.3">
      <c r="A1" s="33" t="s">
        <v>469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2"/>
      <c r="O1" s="12"/>
      <c r="P1" s="12"/>
    </row>
    <row r="2" spans="1:16" ht="20.25" x14ac:dyDescent="0.3">
      <c r="A2" s="13"/>
      <c r="B2" s="13"/>
      <c r="C2" s="34"/>
      <c r="D2" s="34"/>
      <c r="E2" s="14"/>
      <c r="F2" s="15" t="s">
        <v>491</v>
      </c>
      <c r="G2" s="15"/>
      <c r="H2" s="13"/>
      <c r="I2" s="13"/>
      <c r="J2" s="13"/>
      <c r="K2" s="13"/>
      <c r="L2" s="13"/>
      <c r="M2" s="13"/>
      <c r="N2" s="12"/>
      <c r="O2" s="12"/>
      <c r="P2" s="12"/>
    </row>
    <row r="3" spans="1:16" x14ac:dyDescent="0.25">
      <c r="A3" s="16"/>
      <c r="B3" s="35" t="s">
        <v>471</v>
      </c>
      <c r="C3" s="35"/>
      <c r="D3" s="17"/>
      <c r="E3" s="17"/>
      <c r="F3" s="36" t="s">
        <v>472</v>
      </c>
      <c r="G3" s="36"/>
      <c r="H3" s="36"/>
      <c r="I3" s="36"/>
      <c r="J3" s="36"/>
      <c r="K3" s="18"/>
      <c r="L3" s="36" t="s">
        <v>473</v>
      </c>
      <c r="M3" s="36"/>
      <c r="N3" s="36"/>
      <c r="O3" s="36"/>
      <c r="P3" s="12"/>
    </row>
    <row r="4" spans="1:16" ht="15.75" x14ac:dyDescent="0.25">
      <c r="A4" s="19"/>
      <c r="B4" s="32" t="s">
        <v>474</v>
      </c>
      <c r="C4" s="32"/>
      <c r="D4" s="20"/>
      <c r="E4" s="20"/>
      <c r="F4" s="32" t="s">
        <v>475</v>
      </c>
      <c r="G4" s="32"/>
      <c r="H4" s="32"/>
      <c r="I4" s="32"/>
      <c r="J4" s="32"/>
      <c r="K4" s="21"/>
      <c r="L4" s="32" t="s">
        <v>476</v>
      </c>
      <c r="M4" s="32"/>
      <c r="N4" s="32"/>
      <c r="O4" s="32"/>
      <c r="P4" s="20"/>
    </row>
    <row r="5" spans="1:16" x14ac:dyDescent="0.25">
      <c r="A5" s="38" t="s">
        <v>477</v>
      </c>
      <c r="B5" s="37" t="s">
        <v>478</v>
      </c>
      <c r="C5" s="37" t="s">
        <v>479</v>
      </c>
      <c r="D5" s="37" t="s">
        <v>480</v>
      </c>
      <c r="E5" s="39" t="s">
        <v>481</v>
      </c>
      <c r="F5" s="39" t="s">
        <v>482</v>
      </c>
      <c r="G5" s="37" t="s">
        <v>483</v>
      </c>
      <c r="H5" s="37" t="s">
        <v>484</v>
      </c>
      <c r="I5" s="41" t="s">
        <v>485</v>
      </c>
      <c r="J5" s="42"/>
      <c r="K5" s="42"/>
      <c r="L5" s="42"/>
      <c r="M5" s="42"/>
      <c r="N5" s="37" t="s">
        <v>486</v>
      </c>
      <c r="O5" s="39" t="s">
        <v>487</v>
      </c>
      <c r="P5" s="37" t="s">
        <v>488</v>
      </c>
    </row>
    <row r="6" spans="1:16" x14ac:dyDescent="0.25">
      <c r="A6" s="38"/>
      <c r="B6" s="37"/>
      <c r="C6" s="37"/>
      <c r="D6" s="37"/>
      <c r="E6" s="40"/>
      <c r="F6" s="40"/>
      <c r="G6" s="37"/>
      <c r="H6" s="37"/>
      <c r="I6" s="23">
        <v>1</v>
      </c>
      <c r="J6" s="23">
        <v>2</v>
      </c>
      <c r="K6" s="23">
        <v>3</v>
      </c>
      <c r="L6" s="23">
        <v>4</v>
      </c>
      <c r="M6" s="23">
        <v>5</v>
      </c>
      <c r="N6" s="37"/>
      <c r="O6" s="40"/>
      <c r="P6" s="37"/>
    </row>
    <row r="7" spans="1:16" x14ac:dyDescent="0.25">
      <c r="A7" s="1">
        <v>1</v>
      </c>
      <c r="B7" s="6" t="s">
        <v>195</v>
      </c>
      <c r="C7" s="6" t="s">
        <v>196</v>
      </c>
      <c r="D7" s="6" t="s">
        <v>173</v>
      </c>
      <c r="E7" s="6" t="s">
        <v>102</v>
      </c>
      <c r="F7" s="6"/>
      <c r="G7" s="7" t="s">
        <v>197</v>
      </c>
      <c r="H7" s="7">
        <v>23.5</v>
      </c>
      <c r="I7" s="5">
        <v>13</v>
      </c>
      <c r="J7" s="5">
        <v>3</v>
      </c>
      <c r="K7" s="5">
        <v>16</v>
      </c>
      <c r="L7" s="5">
        <v>5</v>
      </c>
      <c r="M7" s="5">
        <v>15</v>
      </c>
      <c r="N7" s="4">
        <f t="shared" ref="N7:N42" si="0">SUM(H7:M7)</f>
        <v>75.5</v>
      </c>
      <c r="O7" s="4">
        <f t="shared" ref="O7:O42" si="1">N7</f>
        <v>75.5</v>
      </c>
      <c r="P7" s="7"/>
    </row>
    <row r="8" spans="1:16" x14ac:dyDescent="0.25">
      <c r="A8" s="1">
        <v>2</v>
      </c>
      <c r="B8" s="6" t="s">
        <v>202</v>
      </c>
      <c r="C8" s="6" t="s">
        <v>10</v>
      </c>
      <c r="D8" s="6" t="s">
        <v>203</v>
      </c>
      <c r="E8" s="6" t="s">
        <v>102</v>
      </c>
      <c r="F8" s="6"/>
      <c r="G8" s="7" t="s">
        <v>204</v>
      </c>
      <c r="H8" s="7">
        <v>17</v>
      </c>
      <c r="I8" s="8">
        <v>6.5</v>
      </c>
      <c r="J8" s="8">
        <v>4</v>
      </c>
      <c r="K8" s="8">
        <v>16</v>
      </c>
      <c r="L8" s="8">
        <v>3</v>
      </c>
      <c r="M8" s="8">
        <v>18</v>
      </c>
      <c r="N8" s="4">
        <f t="shared" si="0"/>
        <v>64.5</v>
      </c>
      <c r="O8" s="4">
        <f t="shared" si="1"/>
        <v>64.5</v>
      </c>
      <c r="P8" s="7"/>
    </row>
    <row r="9" spans="1:16" x14ac:dyDescent="0.25">
      <c r="A9" s="1">
        <v>3</v>
      </c>
      <c r="B9" s="6" t="s">
        <v>152</v>
      </c>
      <c r="C9" s="6" t="s">
        <v>153</v>
      </c>
      <c r="D9" s="6" t="s">
        <v>43</v>
      </c>
      <c r="E9" s="6" t="s">
        <v>63</v>
      </c>
      <c r="F9" s="6"/>
      <c r="G9" s="7" t="s">
        <v>154</v>
      </c>
      <c r="H9" s="7">
        <v>19.5</v>
      </c>
      <c r="I9" s="8">
        <v>8</v>
      </c>
      <c r="J9" s="8">
        <v>0</v>
      </c>
      <c r="K9" s="8">
        <v>16</v>
      </c>
      <c r="L9" s="8">
        <v>3</v>
      </c>
      <c r="M9" s="8">
        <v>15</v>
      </c>
      <c r="N9" s="4">
        <f t="shared" si="0"/>
        <v>61.5</v>
      </c>
      <c r="O9" s="4">
        <f t="shared" si="1"/>
        <v>61.5</v>
      </c>
      <c r="P9" s="7"/>
    </row>
    <row r="10" spans="1:16" x14ac:dyDescent="0.25">
      <c r="A10" s="1">
        <v>4</v>
      </c>
      <c r="B10" s="6" t="s">
        <v>165</v>
      </c>
      <c r="C10" s="6" t="s">
        <v>166</v>
      </c>
      <c r="D10" s="6" t="s">
        <v>54</v>
      </c>
      <c r="E10" s="6" t="s">
        <v>63</v>
      </c>
      <c r="F10" s="6"/>
      <c r="G10" s="7" t="s">
        <v>167</v>
      </c>
      <c r="H10" s="7">
        <v>15.5</v>
      </c>
      <c r="I10" s="8">
        <v>8</v>
      </c>
      <c r="J10" s="8">
        <v>0</v>
      </c>
      <c r="K10" s="8">
        <v>16</v>
      </c>
      <c r="L10" s="8">
        <v>5</v>
      </c>
      <c r="M10" s="8">
        <v>13</v>
      </c>
      <c r="N10" s="4">
        <f t="shared" si="0"/>
        <v>57.5</v>
      </c>
      <c r="O10" s="4">
        <f t="shared" si="1"/>
        <v>57.5</v>
      </c>
      <c r="P10" s="7"/>
    </row>
    <row r="11" spans="1:16" x14ac:dyDescent="0.25">
      <c r="A11" s="1">
        <v>5</v>
      </c>
      <c r="B11" s="6" t="s">
        <v>148</v>
      </c>
      <c r="C11" s="6" t="s">
        <v>149</v>
      </c>
      <c r="D11" s="6" t="s">
        <v>150</v>
      </c>
      <c r="E11" s="6" t="s">
        <v>59</v>
      </c>
      <c r="F11" s="6"/>
      <c r="G11" s="7" t="s">
        <v>151</v>
      </c>
      <c r="H11" s="7">
        <v>21</v>
      </c>
      <c r="I11" s="5">
        <v>5</v>
      </c>
      <c r="J11" s="5">
        <v>0</v>
      </c>
      <c r="K11" s="5">
        <v>16</v>
      </c>
      <c r="L11" s="5">
        <v>3</v>
      </c>
      <c r="M11" s="5">
        <v>9</v>
      </c>
      <c r="N11" s="4">
        <f t="shared" si="0"/>
        <v>54</v>
      </c>
      <c r="O11" s="4">
        <f t="shared" si="1"/>
        <v>54</v>
      </c>
      <c r="P11" s="7"/>
    </row>
    <row r="12" spans="1:16" x14ac:dyDescent="0.25">
      <c r="A12" s="1">
        <v>6</v>
      </c>
      <c r="B12" s="6" t="s">
        <v>171</v>
      </c>
      <c r="C12" s="6" t="s">
        <v>172</v>
      </c>
      <c r="D12" s="6" t="s">
        <v>173</v>
      </c>
      <c r="E12" s="6" t="s">
        <v>82</v>
      </c>
      <c r="F12" s="6"/>
      <c r="G12" s="7" t="s">
        <v>174</v>
      </c>
      <c r="H12" s="7">
        <v>19</v>
      </c>
      <c r="I12" s="5">
        <v>5</v>
      </c>
      <c r="J12" s="5">
        <v>3</v>
      </c>
      <c r="K12" s="5">
        <v>16</v>
      </c>
      <c r="L12" s="5">
        <v>0</v>
      </c>
      <c r="M12" s="5">
        <v>9</v>
      </c>
      <c r="N12" s="4">
        <f t="shared" si="0"/>
        <v>52</v>
      </c>
      <c r="O12" s="4">
        <f t="shared" si="1"/>
        <v>52</v>
      </c>
      <c r="P12" s="7"/>
    </row>
    <row r="13" spans="1:16" x14ac:dyDescent="0.25">
      <c r="A13" s="1">
        <v>7</v>
      </c>
      <c r="B13" s="6" t="s">
        <v>163</v>
      </c>
      <c r="C13" s="6" t="s">
        <v>121</v>
      </c>
      <c r="D13" s="6" t="s">
        <v>81</v>
      </c>
      <c r="E13" s="6" t="s">
        <v>63</v>
      </c>
      <c r="F13" s="6"/>
      <c r="G13" s="7" t="s">
        <v>164</v>
      </c>
      <c r="H13" s="7">
        <v>19.5</v>
      </c>
      <c r="I13" s="5">
        <v>7</v>
      </c>
      <c r="J13" s="5">
        <v>0</v>
      </c>
      <c r="K13" s="5">
        <v>12</v>
      </c>
      <c r="L13" s="5">
        <v>5</v>
      </c>
      <c r="M13" s="5">
        <v>7</v>
      </c>
      <c r="N13" s="4">
        <f t="shared" si="0"/>
        <v>50.5</v>
      </c>
      <c r="O13" s="4">
        <f t="shared" si="1"/>
        <v>50.5</v>
      </c>
      <c r="P13" s="7"/>
    </row>
    <row r="14" spans="1:16" x14ac:dyDescent="0.25">
      <c r="A14" s="1">
        <v>8</v>
      </c>
      <c r="B14" s="6" t="s">
        <v>193</v>
      </c>
      <c r="C14" s="6" t="s">
        <v>10</v>
      </c>
      <c r="D14" s="6" t="s">
        <v>23</v>
      </c>
      <c r="E14" s="6" t="s">
        <v>102</v>
      </c>
      <c r="F14" s="6"/>
      <c r="G14" s="7" t="s">
        <v>194</v>
      </c>
      <c r="H14" s="7">
        <v>18</v>
      </c>
      <c r="I14" s="8">
        <v>0</v>
      </c>
      <c r="J14" s="8">
        <v>0</v>
      </c>
      <c r="K14" s="8">
        <v>16</v>
      </c>
      <c r="L14" s="8">
        <v>3</v>
      </c>
      <c r="M14" s="8">
        <v>12</v>
      </c>
      <c r="N14" s="4">
        <f t="shared" si="0"/>
        <v>49</v>
      </c>
      <c r="O14" s="4">
        <f t="shared" si="1"/>
        <v>49</v>
      </c>
      <c r="P14" s="7"/>
    </row>
    <row r="15" spans="1:16" x14ac:dyDescent="0.25">
      <c r="A15" s="1">
        <v>9</v>
      </c>
      <c r="B15" s="6" t="s">
        <v>182</v>
      </c>
      <c r="C15" s="6" t="s">
        <v>153</v>
      </c>
      <c r="D15" s="6" t="s">
        <v>81</v>
      </c>
      <c r="E15" s="6" t="s">
        <v>82</v>
      </c>
      <c r="F15" s="6"/>
      <c r="G15" s="7" t="s">
        <v>183</v>
      </c>
      <c r="H15" s="7">
        <v>14</v>
      </c>
      <c r="I15" s="8">
        <v>7</v>
      </c>
      <c r="J15" s="8">
        <v>0</v>
      </c>
      <c r="K15" s="8">
        <v>10</v>
      </c>
      <c r="L15" s="8">
        <v>0</v>
      </c>
      <c r="M15" s="8">
        <v>13</v>
      </c>
      <c r="N15" s="4">
        <f t="shared" si="0"/>
        <v>44</v>
      </c>
      <c r="O15" s="4">
        <f t="shared" si="1"/>
        <v>44</v>
      </c>
      <c r="P15" s="7"/>
    </row>
    <row r="16" spans="1:16" x14ac:dyDescent="0.25">
      <c r="A16" s="1">
        <v>10</v>
      </c>
      <c r="B16" s="6" t="s">
        <v>206</v>
      </c>
      <c r="C16" s="6" t="s">
        <v>207</v>
      </c>
      <c r="D16" s="6" t="s">
        <v>208</v>
      </c>
      <c r="E16" s="6" t="s">
        <v>109</v>
      </c>
      <c r="F16" s="6"/>
      <c r="G16" s="7" t="s">
        <v>209</v>
      </c>
      <c r="H16" s="7">
        <v>13</v>
      </c>
      <c r="I16" s="8">
        <v>0</v>
      </c>
      <c r="J16" s="8">
        <v>0</v>
      </c>
      <c r="K16" s="8">
        <v>16</v>
      </c>
      <c r="L16" s="8">
        <v>5</v>
      </c>
      <c r="M16" s="8">
        <v>9</v>
      </c>
      <c r="N16" s="4">
        <f t="shared" si="0"/>
        <v>43</v>
      </c>
      <c r="O16" s="4">
        <f t="shared" si="1"/>
        <v>43</v>
      </c>
      <c r="P16" s="7"/>
    </row>
    <row r="17" spans="1:16" x14ac:dyDescent="0.25">
      <c r="A17" s="1">
        <v>11</v>
      </c>
      <c r="B17" s="6" t="s">
        <v>210</v>
      </c>
      <c r="C17" s="6" t="s">
        <v>211</v>
      </c>
      <c r="D17" s="6" t="s">
        <v>67</v>
      </c>
      <c r="E17" s="6" t="s">
        <v>109</v>
      </c>
      <c r="F17" s="6"/>
      <c r="G17" s="7" t="s">
        <v>212</v>
      </c>
      <c r="H17" s="7">
        <v>15</v>
      </c>
      <c r="I17" s="8">
        <v>5</v>
      </c>
      <c r="J17" s="8">
        <v>3</v>
      </c>
      <c r="K17" s="8">
        <v>8</v>
      </c>
      <c r="L17" s="8">
        <v>3</v>
      </c>
      <c r="M17" s="8">
        <v>9</v>
      </c>
      <c r="N17" s="4">
        <f t="shared" si="0"/>
        <v>43</v>
      </c>
      <c r="O17" s="4">
        <f t="shared" si="1"/>
        <v>43</v>
      </c>
      <c r="P17" s="7"/>
    </row>
    <row r="18" spans="1:16" x14ac:dyDescent="0.25">
      <c r="A18" s="1">
        <v>12</v>
      </c>
      <c r="B18" s="6" t="s">
        <v>175</v>
      </c>
      <c r="C18" s="6" t="s">
        <v>73</v>
      </c>
      <c r="D18" s="6" t="s">
        <v>11</v>
      </c>
      <c r="E18" s="6" t="s">
        <v>82</v>
      </c>
      <c r="F18" s="6"/>
      <c r="G18" s="7" t="s">
        <v>176</v>
      </c>
      <c r="H18" s="7">
        <v>15.5</v>
      </c>
      <c r="I18" s="8">
        <v>8</v>
      </c>
      <c r="J18" s="8">
        <v>0</v>
      </c>
      <c r="K18" s="8">
        <v>10</v>
      </c>
      <c r="L18" s="8">
        <v>0</v>
      </c>
      <c r="M18" s="8">
        <v>9</v>
      </c>
      <c r="N18" s="4">
        <f t="shared" si="0"/>
        <v>42.5</v>
      </c>
      <c r="O18" s="4">
        <f t="shared" si="1"/>
        <v>42.5</v>
      </c>
      <c r="P18" s="7"/>
    </row>
    <row r="19" spans="1:16" x14ac:dyDescent="0.25">
      <c r="A19" s="1">
        <v>13</v>
      </c>
      <c r="B19" s="6" t="s">
        <v>137</v>
      </c>
      <c r="C19" s="6" t="s">
        <v>138</v>
      </c>
      <c r="D19" s="6" t="s">
        <v>139</v>
      </c>
      <c r="E19" s="6" t="s">
        <v>3</v>
      </c>
      <c r="F19" s="6"/>
      <c r="G19" s="7" t="s">
        <v>140</v>
      </c>
      <c r="H19" s="7">
        <v>18</v>
      </c>
      <c r="I19" s="8">
        <v>0</v>
      </c>
      <c r="J19" s="8">
        <v>0</v>
      </c>
      <c r="K19" s="8">
        <v>12</v>
      </c>
      <c r="L19" s="8">
        <v>0</v>
      </c>
      <c r="M19" s="8">
        <v>12</v>
      </c>
      <c r="N19" s="4">
        <f t="shared" si="0"/>
        <v>42</v>
      </c>
      <c r="O19" s="4">
        <f t="shared" si="1"/>
        <v>42</v>
      </c>
      <c r="P19" s="7"/>
    </row>
    <row r="20" spans="1:16" x14ac:dyDescent="0.25">
      <c r="A20" s="1">
        <v>14</v>
      </c>
      <c r="B20" s="6" t="s">
        <v>130</v>
      </c>
      <c r="C20" s="6" t="s">
        <v>131</v>
      </c>
      <c r="D20" s="6" t="s">
        <v>132</v>
      </c>
      <c r="E20" s="6" t="s">
        <v>3</v>
      </c>
      <c r="F20" s="6"/>
      <c r="G20" s="7" t="s">
        <v>133</v>
      </c>
      <c r="H20" s="7">
        <v>13</v>
      </c>
      <c r="I20" s="8">
        <v>5</v>
      </c>
      <c r="J20" s="8">
        <v>0</v>
      </c>
      <c r="K20" s="8">
        <v>16</v>
      </c>
      <c r="L20" s="8">
        <v>0</v>
      </c>
      <c r="M20" s="8">
        <v>6</v>
      </c>
      <c r="N20" s="4">
        <f t="shared" si="0"/>
        <v>40</v>
      </c>
      <c r="O20" s="4">
        <f t="shared" si="1"/>
        <v>40</v>
      </c>
      <c r="P20" s="7"/>
    </row>
    <row r="21" spans="1:16" x14ac:dyDescent="0.25">
      <c r="A21" s="1">
        <v>15</v>
      </c>
      <c r="B21" s="6" t="s">
        <v>159</v>
      </c>
      <c r="C21" s="6" t="s">
        <v>160</v>
      </c>
      <c r="D21" s="6" t="s">
        <v>161</v>
      </c>
      <c r="E21" s="6" t="s">
        <v>63</v>
      </c>
      <c r="F21" s="6"/>
      <c r="G21" s="7" t="s">
        <v>162</v>
      </c>
      <c r="H21" s="7">
        <v>11</v>
      </c>
      <c r="I21" s="8">
        <v>5</v>
      </c>
      <c r="J21" s="8">
        <v>0</v>
      </c>
      <c r="K21" s="8">
        <v>12</v>
      </c>
      <c r="L21" s="8">
        <v>6</v>
      </c>
      <c r="M21" s="8">
        <v>6</v>
      </c>
      <c r="N21" s="4">
        <f t="shared" si="0"/>
        <v>40</v>
      </c>
      <c r="O21" s="4">
        <f t="shared" si="1"/>
        <v>40</v>
      </c>
      <c r="P21" s="7"/>
    </row>
    <row r="22" spans="1:16" x14ac:dyDescent="0.25">
      <c r="A22" s="1">
        <v>16</v>
      </c>
      <c r="B22" s="6" t="s">
        <v>184</v>
      </c>
      <c r="C22" s="6" t="s">
        <v>93</v>
      </c>
      <c r="D22" s="6" t="s">
        <v>105</v>
      </c>
      <c r="E22" s="6" t="s">
        <v>82</v>
      </c>
      <c r="F22" s="6"/>
      <c r="G22" s="7" t="s">
        <v>185</v>
      </c>
      <c r="H22" s="7">
        <v>15</v>
      </c>
      <c r="I22" s="8">
        <v>0</v>
      </c>
      <c r="J22" s="8">
        <v>0</v>
      </c>
      <c r="K22" s="8">
        <v>8</v>
      </c>
      <c r="L22" s="8">
        <v>2</v>
      </c>
      <c r="M22" s="8">
        <v>15</v>
      </c>
      <c r="N22" s="4">
        <f t="shared" si="0"/>
        <v>40</v>
      </c>
      <c r="O22" s="4">
        <f t="shared" si="1"/>
        <v>40</v>
      </c>
      <c r="P22" s="7"/>
    </row>
    <row r="23" spans="1:16" x14ac:dyDescent="0.25">
      <c r="A23" s="1">
        <v>17</v>
      </c>
      <c r="B23" s="6" t="s">
        <v>155</v>
      </c>
      <c r="C23" s="6" t="s">
        <v>156</v>
      </c>
      <c r="D23" s="6" t="s">
        <v>157</v>
      </c>
      <c r="E23" s="6" t="s">
        <v>63</v>
      </c>
      <c r="F23" s="6"/>
      <c r="G23" s="7" t="s">
        <v>158</v>
      </c>
      <c r="H23" s="7">
        <v>13</v>
      </c>
      <c r="I23" s="8">
        <v>3</v>
      </c>
      <c r="J23" s="8">
        <v>0</v>
      </c>
      <c r="K23" s="8">
        <v>12</v>
      </c>
      <c r="L23" s="8">
        <v>2</v>
      </c>
      <c r="M23" s="8">
        <v>9</v>
      </c>
      <c r="N23" s="4">
        <f t="shared" si="0"/>
        <v>39</v>
      </c>
      <c r="O23" s="4">
        <f t="shared" si="1"/>
        <v>39</v>
      </c>
      <c r="P23" s="7"/>
    </row>
    <row r="24" spans="1:16" x14ac:dyDescent="0.25">
      <c r="A24" s="1">
        <v>18</v>
      </c>
      <c r="B24" s="6" t="s">
        <v>118</v>
      </c>
      <c r="C24" s="6" t="s">
        <v>93</v>
      </c>
      <c r="D24" s="6" t="s">
        <v>67</v>
      </c>
      <c r="E24" s="6" t="s">
        <v>3</v>
      </c>
      <c r="F24" s="6"/>
      <c r="G24" s="7" t="s">
        <v>119</v>
      </c>
      <c r="H24" s="7">
        <v>14</v>
      </c>
      <c r="I24" s="8">
        <v>0</v>
      </c>
      <c r="J24" s="8">
        <v>0</v>
      </c>
      <c r="K24" s="8">
        <v>16</v>
      </c>
      <c r="L24" s="8">
        <v>0</v>
      </c>
      <c r="M24" s="8">
        <v>6.5</v>
      </c>
      <c r="N24" s="4">
        <f t="shared" si="0"/>
        <v>36.5</v>
      </c>
      <c r="O24" s="4">
        <f t="shared" si="1"/>
        <v>36.5</v>
      </c>
      <c r="P24" s="7"/>
    </row>
    <row r="25" spans="1:16" x14ac:dyDescent="0.25">
      <c r="A25" s="1">
        <v>19</v>
      </c>
      <c r="B25" s="6" t="s">
        <v>168</v>
      </c>
      <c r="C25" s="6" t="s">
        <v>14</v>
      </c>
      <c r="D25" s="6" t="s">
        <v>169</v>
      </c>
      <c r="E25" s="6" t="s">
        <v>82</v>
      </c>
      <c r="F25" s="6"/>
      <c r="G25" s="7" t="s">
        <v>170</v>
      </c>
      <c r="H25" s="7">
        <v>10.5</v>
      </c>
      <c r="I25" s="8">
        <v>5</v>
      </c>
      <c r="J25" s="8">
        <v>0</v>
      </c>
      <c r="K25" s="8">
        <v>12</v>
      </c>
      <c r="L25" s="8">
        <v>0</v>
      </c>
      <c r="M25" s="8">
        <v>9</v>
      </c>
      <c r="N25" s="4">
        <f t="shared" si="0"/>
        <v>36.5</v>
      </c>
      <c r="O25" s="4">
        <f t="shared" si="1"/>
        <v>36.5</v>
      </c>
      <c r="P25" s="7"/>
    </row>
    <row r="26" spans="1:16" x14ac:dyDescent="0.25">
      <c r="A26" s="1">
        <v>20</v>
      </c>
      <c r="B26" s="6" t="s">
        <v>179</v>
      </c>
      <c r="C26" s="6" t="s">
        <v>26</v>
      </c>
      <c r="D26" s="6" t="s">
        <v>180</v>
      </c>
      <c r="E26" s="6" t="s">
        <v>82</v>
      </c>
      <c r="F26" s="6"/>
      <c r="G26" s="7" t="s">
        <v>181</v>
      </c>
      <c r="H26" s="7">
        <v>11</v>
      </c>
      <c r="I26" s="8">
        <v>0</v>
      </c>
      <c r="J26" s="8">
        <v>16</v>
      </c>
      <c r="K26" s="8">
        <v>3</v>
      </c>
      <c r="L26" s="8">
        <v>6</v>
      </c>
      <c r="M26" s="8"/>
      <c r="N26" s="4">
        <f t="shared" si="0"/>
        <v>36</v>
      </c>
      <c r="O26" s="4">
        <f t="shared" si="1"/>
        <v>36</v>
      </c>
      <c r="P26" s="7"/>
    </row>
    <row r="27" spans="1:16" x14ac:dyDescent="0.25">
      <c r="A27" s="1">
        <v>21</v>
      </c>
      <c r="B27" s="6" t="s">
        <v>114</v>
      </c>
      <c r="C27" s="6" t="s">
        <v>115</v>
      </c>
      <c r="D27" s="6" t="s">
        <v>116</v>
      </c>
      <c r="E27" s="6" t="s">
        <v>3</v>
      </c>
      <c r="F27" s="6"/>
      <c r="G27" s="7" t="s">
        <v>117</v>
      </c>
      <c r="H27" s="7">
        <v>16.5</v>
      </c>
      <c r="I27" s="8">
        <v>0</v>
      </c>
      <c r="J27" s="8">
        <v>0</v>
      </c>
      <c r="K27" s="8">
        <v>8</v>
      </c>
      <c r="L27" s="8">
        <v>0</v>
      </c>
      <c r="M27" s="8">
        <v>9</v>
      </c>
      <c r="N27" s="4">
        <f t="shared" si="0"/>
        <v>33.5</v>
      </c>
      <c r="O27" s="4">
        <f t="shared" si="1"/>
        <v>33.5</v>
      </c>
      <c r="P27" s="7"/>
    </row>
    <row r="28" spans="1:16" x14ac:dyDescent="0.25">
      <c r="A28" s="1">
        <v>22</v>
      </c>
      <c r="B28" s="6" t="s">
        <v>189</v>
      </c>
      <c r="C28" s="6" t="s">
        <v>53</v>
      </c>
      <c r="D28" s="6" t="s">
        <v>161</v>
      </c>
      <c r="E28" s="6" t="s">
        <v>82</v>
      </c>
      <c r="F28" s="6"/>
      <c r="G28" s="7" t="s">
        <v>190</v>
      </c>
      <c r="H28" s="7">
        <v>11</v>
      </c>
      <c r="I28" s="8">
        <v>0</v>
      </c>
      <c r="J28" s="8">
        <v>0</v>
      </c>
      <c r="K28" s="8">
        <v>10</v>
      </c>
      <c r="L28" s="8">
        <v>3</v>
      </c>
      <c r="M28" s="8">
        <v>6</v>
      </c>
      <c r="N28" s="4">
        <f t="shared" si="0"/>
        <v>30</v>
      </c>
      <c r="O28" s="4">
        <f t="shared" si="1"/>
        <v>30</v>
      </c>
      <c r="P28" s="7"/>
    </row>
    <row r="29" spans="1:16" x14ac:dyDescent="0.25">
      <c r="A29" s="1">
        <v>23</v>
      </c>
      <c r="B29" s="6" t="s">
        <v>142</v>
      </c>
      <c r="C29" s="6" t="s">
        <v>143</v>
      </c>
      <c r="D29" s="6" t="s">
        <v>116</v>
      </c>
      <c r="E29" s="6" t="s">
        <v>3</v>
      </c>
      <c r="F29" s="6"/>
      <c r="G29" s="7" t="s">
        <v>144</v>
      </c>
      <c r="H29" s="7">
        <v>14.5</v>
      </c>
      <c r="I29" s="8">
        <v>0</v>
      </c>
      <c r="J29" s="8">
        <v>0</v>
      </c>
      <c r="K29" s="8">
        <v>12</v>
      </c>
      <c r="L29" s="8">
        <v>0</v>
      </c>
      <c r="M29" s="8">
        <v>3</v>
      </c>
      <c r="N29" s="4">
        <f t="shared" si="0"/>
        <v>29.5</v>
      </c>
      <c r="O29" s="4">
        <f t="shared" si="1"/>
        <v>29.5</v>
      </c>
      <c r="P29" s="7"/>
    </row>
    <row r="30" spans="1:16" x14ac:dyDescent="0.25">
      <c r="A30" s="1">
        <v>24</v>
      </c>
      <c r="B30" s="6" t="s">
        <v>127</v>
      </c>
      <c r="C30" s="6" t="s">
        <v>128</v>
      </c>
      <c r="D30" s="6" t="s">
        <v>27</v>
      </c>
      <c r="E30" s="6" t="s">
        <v>3</v>
      </c>
      <c r="F30" s="6"/>
      <c r="G30" s="7" t="s">
        <v>129</v>
      </c>
      <c r="H30" s="7">
        <v>9</v>
      </c>
      <c r="I30" s="5">
        <v>0</v>
      </c>
      <c r="J30" s="5">
        <v>0</v>
      </c>
      <c r="K30" s="5">
        <v>8</v>
      </c>
      <c r="L30" s="5">
        <v>0</v>
      </c>
      <c r="M30" s="5">
        <v>12</v>
      </c>
      <c r="N30" s="4">
        <f t="shared" si="0"/>
        <v>29</v>
      </c>
      <c r="O30" s="4">
        <f t="shared" si="1"/>
        <v>29</v>
      </c>
      <c r="P30" s="7"/>
    </row>
    <row r="31" spans="1:16" x14ac:dyDescent="0.25">
      <c r="A31" s="1">
        <v>25</v>
      </c>
      <c r="B31" s="6" t="s">
        <v>120</v>
      </c>
      <c r="C31" s="6" t="s">
        <v>121</v>
      </c>
      <c r="D31" s="6" t="s">
        <v>122</v>
      </c>
      <c r="E31" s="6" t="s">
        <v>3</v>
      </c>
      <c r="F31" s="6"/>
      <c r="G31" s="7" t="s">
        <v>123</v>
      </c>
      <c r="H31" s="7">
        <v>12.5</v>
      </c>
      <c r="I31" s="8">
        <v>0</v>
      </c>
      <c r="J31" s="8">
        <v>0</v>
      </c>
      <c r="K31" s="8">
        <v>6</v>
      </c>
      <c r="L31" s="8">
        <v>0</v>
      </c>
      <c r="M31" s="8">
        <v>9</v>
      </c>
      <c r="N31" s="4">
        <f t="shared" si="0"/>
        <v>27.5</v>
      </c>
      <c r="O31" s="4">
        <f t="shared" si="1"/>
        <v>27.5</v>
      </c>
      <c r="P31" s="7"/>
    </row>
    <row r="32" spans="1:16" ht="15.75" x14ac:dyDescent="0.25">
      <c r="A32" s="1">
        <v>26</v>
      </c>
      <c r="B32" s="6" t="s">
        <v>145</v>
      </c>
      <c r="C32" s="6" t="s">
        <v>146</v>
      </c>
      <c r="D32" s="6" t="s">
        <v>31</v>
      </c>
      <c r="E32" s="6" t="s">
        <v>3</v>
      </c>
      <c r="F32" s="6"/>
      <c r="G32" s="9" t="s">
        <v>147</v>
      </c>
      <c r="H32" s="7">
        <v>12.5</v>
      </c>
      <c r="I32" s="8">
        <v>0</v>
      </c>
      <c r="J32" s="8">
        <v>0</v>
      </c>
      <c r="K32" s="8">
        <v>12</v>
      </c>
      <c r="L32" s="8">
        <v>0</v>
      </c>
      <c r="M32" s="8">
        <v>3</v>
      </c>
      <c r="N32" s="4">
        <f t="shared" si="0"/>
        <v>27.5</v>
      </c>
      <c r="O32" s="4">
        <f t="shared" si="1"/>
        <v>27.5</v>
      </c>
      <c r="P32" s="7"/>
    </row>
    <row r="33" spans="1:16" x14ac:dyDescent="0.25">
      <c r="A33" s="1">
        <v>27</v>
      </c>
      <c r="B33" s="6" t="s">
        <v>124</v>
      </c>
      <c r="C33" s="6" t="s">
        <v>125</v>
      </c>
      <c r="D33" s="6" t="s">
        <v>50</v>
      </c>
      <c r="E33" s="6" t="s">
        <v>3</v>
      </c>
      <c r="F33" s="6"/>
      <c r="G33" s="7" t="s">
        <v>126</v>
      </c>
      <c r="H33" s="7">
        <v>10.5</v>
      </c>
      <c r="I33" s="5"/>
      <c r="J33" s="5">
        <v>0</v>
      </c>
      <c r="K33" s="5">
        <v>4</v>
      </c>
      <c r="L33" s="5">
        <v>0</v>
      </c>
      <c r="M33" s="5">
        <v>12</v>
      </c>
      <c r="N33" s="4">
        <f t="shared" si="0"/>
        <v>26.5</v>
      </c>
      <c r="O33" s="4">
        <f t="shared" si="1"/>
        <v>26.5</v>
      </c>
      <c r="P33" s="7"/>
    </row>
    <row r="34" spans="1:16" x14ac:dyDescent="0.25">
      <c r="A34" s="1">
        <v>28</v>
      </c>
      <c r="B34" s="6" t="s">
        <v>134</v>
      </c>
      <c r="C34" s="6" t="s">
        <v>135</v>
      </c>
      <c r="D34" s="6" t="s">
        <v>54</v>
      </c>
      <c r="E34" s="6" t="s">
        <v>3</v>
      </c>
      <c r="F34" s="6"/>
      <c r="G34" s="7" t="s">
        <v>136</v>
      </c>
      <c r="H34" s="7">
        <v>12.5</v>
      </c>
      <c r="I34" s="8">
        <v>0</v>
      </c>
      <c r="J34" s="8">
        <v>0</v>
      </c>
      <c r="K34" s="8">
        <v>12</v>
      </c>
      <c r="L34" s="8">
        <v>2</v>
      </c>
      <c r="M34" s="8">
        <v>0</v>
      </c>
      <c r="N34" s="4">
        <f t="shared" si="0"/>
        <v>26.5</v>
      </c>
      <c r="O34" s="4">
        <f t="shared" si="1"/>
        <v>26.5</v>
      </c>
      <c r="P34" s="7"/>
    </row>
    <row r="35" spans="1:16" x14ac:dyDescent="0.25">
      <c r="A35" s="1">
        <v>29</v>
      </c>
      <c r="B35" s="6" t="s">
        <v>186</v>
      </c>
      <c r="C35" s="6" t="s">
        <v>187</v>
      </c>
      <c r="D35" s="6" t="s">
        <v>105</v>
      </c>
      <c r="E35" s="6" t="s">
        <v>82</v>
      </c>
      <c r="F35" s="6"/>
      <c r="G35" s="7" t="s">
        <v>188</v>
      </c>
      <c r="H35" s="7">
        <v>6.5</v>
      </c>
      <c r="I35" s="8">
        <v>0</v>
      </c>
      <c r="J35" s="8">
        <v>0</v>
      </c>
      <c r="K35" s="8">
        <v>10</v>
      </c>
      <c r="L35" s="8">
        <v>0</v>
      </c>
      <c r="M35" s="8">
        <v>9</v>
      </c>
      <c r="N35" s="4">
        <f t="shared" si="0"/>
        <v>25.5</v>
      </c>
      <c r="O35" s="4">
        <f t="shared" si="1"/>
        <v>25.5</v>
      </c>
      <c r="P35" s="7"/>
    </row>
    <row r="36" spans="1:16" x14ac:dyDescent="0.25">
      <c r="A36" s="1">
        <v>30</v>
      </c>
      <c r="B36" s="6" t="s">
        <v>198</v>
      </c>
      <c r="C36" s="6" t="s">
        <v>199</v>
      </c>
      <c r="D36" s="6" t="s">
        <v>200</v>
      </c>
      <c r="E36" s="6" t="s">
        <v>102</v>
      </c>
      <c r="F36" s="6"/>
      <c r="G36" s="7" t="s">
        <v>201</v>
      </c>
      <c r="H36" s="7">
        <v>8.5</v>
      </c>
      <c r="I36" s="8">
        <v>0</v>
      </c>
      <c r="J36" s="8">
        <v>0</v>
      </c>
      <c r="K36" s="8">
        <v>12</v>
      </c>
      <c r="L36" s="8">
        <v>2</v>
      </c>
      <c r="M36" s="8">
        <v>3</v>
      </c>
      <c r="N36" s="4">
        <f t="shared" si="0"/>
        <v>25.5</v>
      </c>
      <c r="O36" s="4">
        <f t="shared" si="1"/>
        <v>25.5</v>
      </c>
      <c r="P36" s="7"/>
    </row>
    <row r="37" spans="1:16" x14ac:dyDescent="0.25">
      <c r="A37" s="1">
        <v>31</v>
      </c>
      <c r="B37" s="6" t="s">
        <v>213</v>
      </c>
      <c r="C37" s="6" t="s">
        <v>214</v>
      </c>
      <c r="D37" s="6" t="s">
        <v>67</v>
      </c>
      <c r="E37" s="6" t="s">
        <v>109</v>
      </c>
      <c r="F37" s="6"/>
      <c r="G37" s="7" t="s">
        <v>215</v>
      </c>
      <c r="H37" s="7">
        <v>7.5</v>
      </c>
      <c r="I37" s="5">
        <v>0</v>
      </c>
      <c r="J37" s="5">
        <v>0</v>
      </c>
      <c r="K37" s="5">
        <v>6</v>
      </c>
      <c r="L37" s="5">
        <v>6</v>
      </c>
      <c r="M37" s="5"/>
      <c r="N37" s="4">
        <f t="shared" si="0"/>
        <v>19.5</v>
      </c>
      <c r="O37" s="4">
        <f t="shared" si="1"/>
        <v>19.5</v>
      </c>
      <c r="P37" s="7"/>
    </row>
    <row r="38" spans="1:16" x14ac:dyDescent="0.25">
      <c r="A38" s="1">
        <v>32</v>
      </c>
      <c r="B38" s="6" t="s">
        <v>216</v>
      </c>
      <c r="C38" s="6" t="s">
        <v>70</v>
      </c>
      <c r="D38" s="6" t="s">
        <v>217</v>
      </c>
      <c r="E38" s="6" t="s">
        <v>109</v>
      </c>
      <c r="F38" s="6"/>
      <c r="G38" s="7" t="s">
        <v>218</v>
      </c>
      <c r="H38" s="7">
        <v>3.5</v>
      </c>
      <c r="I38" s="8">
        <v>0</v>
      </c>
      <c r="J38" s="8">
        <v>0</v>
      </c>
      <c r="K38" s="8">
        <v>8</v>
      </c>
      <c r="L38" s="8">
        <v>0</v>
      </c>
      <c r="M38" s="8">
        <v>0</v>
      </c>
      <c r="N38" s="4">
        <f t="shared" si="0"/>
        <v>11.5</v>
      </c>
      <c r="O38" s="4">
        <f t="shared" si="1"/>
        <v>11.5</v>
      </c>
      <c r="P38" s="7"/>
    </row>
    <row r="39" spans="1:16" x14ac:dyDescent="0.25">
      <c r="A39" s="1">
        <v>33</v>
      </c>
      <c r="B39" s="6" t="s">
        <v>141</v>
      </c>
      <c r="C39" s="6" t="s">
        <v>93</v>
      </c>
      <c r="D39" s="6" t="s">
        <v>105</v>
      </c>
      <c r="E39" s="6" t="s">
        <v>3</v>
      </c>
      <c r="F39" s="6"/>
      <c r="G39" s="7" t="s">
        <v>489</v>
      </c>
      <c r="H39" s="7"/>
      <c r="I39" s="8"/>
      <c r="J39" s="8"/>
      <c r="K39" s="8"/>
      <c r="L39" s="8"/>
      <c r="M39" s="8"/>
      <c r="N39" s="4">
        <f t="shared" si="0"/>
        <v>0</v>
      </c>
      <c r="O39" s="4">
        <f t="shared" si="1"/>
        <v>0</v>
      </c>
      <c r="P39" s="7"/>
    </row>
    <row r="40" spans="1:16" x14ac:dyDescent="0.25">
      <c r="A40" s="1">
        <v>34</v>
      </c>
      <c r="B40" s="6" t="s">
        <v>177</v>
      </c>
      <c r="C40" s="6" t="s">
        <v>128</v>
      </c>
      <c r="D40" s="6" t="s">
        <v>178</v>
      </c>
      <c r="E40" s="6" t="s">
        <v>82</v>
      </c>
      <c r="F40" s="6"/>
      <c r="G40" s="7" t="s">
        <v>489</v>
      </c>
      <c r="H40" s="7"/>
      <c r="I40" s="8"/>
      <c r="J40" s="8"/>
      <c r="K40" s="8"/>
      <c r="L40" s="8"/>
      <c r="M40" s="8"/>
      <c r="N40" s="4">
        <f t="shared" si="0"/>
        <v>0</v>
      </c>
      <c r="O40" s="4">
        <f t="shared" si="1"/>
        <v>0</v>
      </c>
      <c r="P40" s="7"/>
    </row>
    <row r="41" spans="1:16" x14ac:dyDescent="0.25">
      <c r="A41" s="1">
        <v>35</v>
      </c>
      <c r="B41" s="6" t="s">
        <v>191</v>
      </c>
      <c r="C41" s="6" t="s">
        <v>42</v>
      </c>
      <c r="D41" s="6" t="s">
        <v>192</v>
      </c>
      <c r="E41" s="6" t="s">
        <v>82</v>
      </c>
      <c r="F41" s="6"/>
      <c r="G41" s="7" t="s">
        <v>489</v>
      </c>
      <c r="H41" s="7"/>
      <c r="I41" s="8"/>
      <c r="J41" s="8"/>
      <c r="K41" s="8"/>
      <c r="L41" s="8"/>
      <c r="M41" s="8"/>
      <c r="N41" s="4">
        <f t="shared" si="0"/>
        <v>0</v>
      </c>
      <c r="O41" s="4">
        <f t="shared" si="1"/>
        <v>0</v>
      </c>
      <c r="P41" s="7"/>
    </row>
    <row r="42" spans="1:16" x14ac:dyDescent="0.25">
      <c r="A42" s="1">
        <v>36</v>
      </c>
      <c r="B42" s="6" t="s">
        <v>205</v>
      </c>
      <c r="C42" s="6" t="s">
        <v>53</v>
      </c>
      <c r="D42" s="6" t="s">
        <v>11</v>
      </c>
      <c r="E42" s="6" t="s">
        <v>102</v>
      </c>
      <c r="F42" s="6"/>
      <c r="G42" s="7" t="s">
        <v>489</v>
      </c>
      <c r="H42" s="7"/>
      <c r="I42" s="8"/>
      <c r="J42" s="8"/>
      <c r="K42" s="8"/>
      <c r="L42" s="8"/>
      <c r="M42" s="8"/>
      <c r="N42" s="4">
        <f t="shared" si="0"/>
        <v>0</v>
      </c>
      <c r="O42" s="4">
        <f t="shared" si="1"/>
        <v>0</v>
      </c>
      <c r="P42" s="7"/>
    </row>
  </sheetData>
  <sortState ref="A1:O36">
    <sortCondition descending="1" ref="N1"/>
  </sortState>
  <mergeCells count="20">
    <mergeCell ref="B4:C4"/>
    <mergeCell ref="F4:J4"/>
    <mergeCell ref="L4:O4"/>
    <mergeCell ref="A1:M1"/>
    <mergeCell ref="C2:D2"/>
    <mergeCell ref="B3:C3"/>
    <mergeCell ref="F3:J3"/>
    <mergeCell ref="L3:O3"/>
    <mergeCell ref="P5:P6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N6"/>
    <mergeCell ref="O5:O6"/>
  </mergeCells>
  <dataValidations count="1">
    <dataValidation type="list" allowBlank="1" showInputMessage="1" showErrorMessage="1" sqref="P1:P6">
      <formula1>"победитель,призёр,участник,неявка"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B1" workbookViewId="0">
      <selection activeCell="F7" sqref="F7:F59"/>
    </sheetView>
  </sheetViews>
  <sheetFormatPr defaultRowHeight="15" x14ac:dyDescent="0.25"/>
  <cols>
    <col min="2" max="2" width="16.28515625" customWidth="1"/>
    <col min="3" max="3" width="14.85546875" customWidth="1"/>
    <col min="4" max="4" width="18.140625" customWidth="1"/>
    <col min="5" max="5" width="16.5703125" customWidth="1"/>
    <col min="6" max="6" width="25.42578125" customWidth="1"/>
    <col min="7" max="7" width="16.140625" customWidth="1"/>
  </cols>
  <sheetData>
    <row r="1" spans="1:16" ht="20.25" x14ac:dyDescent="0.3">
      <c r="A1" s="33" t="s">
        <v>469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2"/>
      <c r="O1" s="12"/>
      <c r="P1" s="12"/>
    </row>
    <row r="2" spans="1:16" ht="20.25" x14ac:dyDescent="0.3">
      <c r="A2" s="13"/>
      <c r="B2" s="13"/>
      <c r="C2" s="34"/>
      <c r="D2" s="34"/>
      <c r="E2" s="14"/>
      <c r="F2" s="15" t="s">
        <v>490</v>
      </c>
      <c r="G2" s="15"/>
      <c r="H2" s="13"/>
      <c r="I2" s="13"/>
      <c r="J2" s="13"/>
      <c r="K2" s="13"/>
      <c r="L2" s="13"/>
      <c r="M2" s="13"/>
      <c r="N2" s="12"/>
      <c r="O2" s="12"/>
      <c r="P2" s="12"/>
    </row>
    <row r="3" spans="1:16" x14ac:dyDescent="0.25">
      <c r="A3" s="16"/>
      <c r="B3" s="35" t="s">
        <v>471</v>
      </c>
      <c r="C3" s="35"/>
      <c r="D3" s="17"/>
      <c r="E3" s="17"/>
      <c r="F3" s="36" t="s">
        <v>472</v>
      </c>
      <c r="G3" s="36"/>
      <c r="H3" s="36"/>
      <c r="I3" s="36"/>
      <c r="J3" s="36"/>
      <c r="K3" s="18"/>
      <c r="L3" s="36" t="s">
        <v>473</v>
      </c>
      <c r="M3" s="36"/>
      <c r="N3" s="36"/>
      <c r="O3" s="36"/>
      <c r="P3" s="12"/>
    </row>
    <row r="4" spans="1:16" ht="15.75" x14ac:dyDescent="0.25">
      <c r="A4" s="19"/>
      <c r="B4" s="32" t="s">
        <v>474</v>
      </c>
      <c r="C4" s="32"/>
      <c r="D4" s="20"/>
      <c r="E4" s="20"/>
      <c r="F4" s="32" t="s">
        <v>475</v>
      </c>
      <c r="G4" s="32"/>
      <c r="H4" s="32"/>
      <c r="I4" s="32"/>
      <c r="J4" s="32"/>
      <c r="K4" s="21"/>
      <c r="L4" s="32" t="s">
        <v>476</v>
      </c>
      <c r="M4" s="32"/>
      <c r="N4" s="32"/>
      <c r="O4" s="32"/>
      <c r="P4" s="20"/>
    </row>
    <row r="5" spans="1:16" ht="15.75" customHeight="1" x14ac:dyDescent="0.25">
      <c r="A5" s="38" t="s">
        <v>477</v>
      </c>
      <c r="B5" s="37" t="s">
        <v>478</v>
      </c>
      <c r="C5" s="37" t="s">
        <v>479</v>
      </c>
      <c r="D5" s="37" t="s">
        <v>480</v>
      </c>
      <c r="E5" s="39" t="s">
        <v>481</v>
      </c>
      <c r="F5" s="39" t="s">
        <v>482</v>
      </c>
      <c r="G5" s="37" t="s">
        <v>483</v>
      </c>
      <c r="H5" s="37" t="s">
        <v>484</v>
      </c>
      <c r="I5" s="41" t="s">
        <v>485</v>
      </c>
      <c r="J5" s="42"/>
      <c r="K5" s="42"/>
      <c r="L5" s="42"/>
      <c r="M5" s="42"/>
      <c r="N5" s="37" t="s">
        <v>486</v>
      </c>
      <c r="O5" s="39" t="s">
        <v>487</v>
      </c>
      <c r="P5" s="37" t="s">
        <v>488</v>
      </c>
    </row>
    <row r="6" spans="1:16" x14ac:dyDescent="0.25">
      <c r="A6" s="38"/>
      <c r="B6" s="37"/>
      <c r="C6" s="37"/>
      <c r="D6" s="37"/>
      <c r="E6" s="40"/>
      <c r="F6" s="40"/>
      <c r="G6" s="37"/>
      <c r="H6" s="37"/>
      <c r="I6" s="23">
        <v>1</v>
      </c>
      <c r="J6" s="23">
        <v>2</v>
      </c>
      <c r="K6" s="23">
        <v>3</v>
      </c>
      <c r="L6" s="23">
        <v>4</v>
      </c>
      <c r="M6" s="23">
        <v>5</v>
      </c>
      <c r="N6" s="37"/>
      <c r="O6" s="40"/>
      <c r="P6" s="37"/>
    </row>
    <row r="7" spans="1:16" x14ac:dyDescent="0.25">
      <c r="A7" s="7">
        <v>1</v>
      </c>
      <c r="B7" s="7" t="s">
        <v>310</v>
      </c>
      <c r="C7" s="7" t="s">
        <v>10</v>
      </c>
      <c r="D7" s="7" t="s">
        <v>169</v>
      </c>
      <c r="E7" s="7" t="s">
        <v>82</v>
      </c>
      <c r="F7" s="7"/>
      <c r="G7" s="7" t="s">
        <v>311</v>
      </c>
      <c r="H7" s="7">
        <v>30</v>
      </c>
      <c r="I7" s="7">
        <v>0</v>
      </c>
      <c r="J7" s="7">
        <v>6</v>
      </c>
      <c r="K7" s="7">
        <v>20</v>
      </c>
      <c r="L7" s="7">
        <v>7</v>
      </c>
      <c r="M7" s="7">
        <v>18</v>
      </c>
      <c r="N7" s="7">
        <v>81</v>
      </c>
      <c r="O7" s="7">
        <v>81</v>
      </c>
      <c r="P7" s="7"/>
    </row>
    <row r="8" spans="1:16" x14ac:dyDescent="0.25">
      <c r="A8" s="7">
        <v>2</v>
      </c>
      <c r="B8" s="7" t="s">
        <v>270</v>
      </c>
      <c r="C8" s="7" t="s">
        <v>34</v>
      </c>
      <c r="D8" s="7" t="s">
        <v>139</v>
      </c>
      <c r="E8" s="7" t="s">
        <v>59</v>
      </c>
      <c r="F8" s="7"/>
      <c r="G8" s="7" t="s">
        <v>271</v>
      </c>
      <c r="H8" s="7">
        <v>19.5</v>
      </c>
      <c r="I8" s="7">
        <v>4</v>
      </c>
      <c r="J8" s="7">
        <v>6</v>
      </c>
      <c r="K8" s="7">
        <v>14</v>
      </c>
      <c r="L8" s="7">
        <v>3</v>
      </c>
      <c r="M8" s="7">
        <v>9</v>
      </c>
      <c r="N8" s="7">
        <v>55.5</v>
      </c>
      <c r="O8" s="7">
        <v>55.5</v>
      </c>
      <c r="P8" s="7"/>
    </row>
    <row r="9" spans="1:16" x14ac:dyDescent="0.25">
      <c r="A9" s="7">
        <v>3</v>
      </c>
      <c r="B9" s="7" t="s">
        <v>329</v>
      </c>
      <c r="C9" s="7" t="s">
        <v>10</v>
      </c>
      <c r="D9" s="7" t="s">
        <v>173</v>
      </c>
      <c r="E9" s="7" t="s">
        <v>82</v>
      </c>
      <c r="F9" s="7"/>
      <c r="G9" s="7" t="s">
        <v>330</v>
      </c>
      <c r="H9" s="7">
        <v>22</v>
      </c>
      <c r="I9" s="7">
        <v>8</v>
      </c>
      <c r="J9" s="7">
        <v>6</v>
      </c>
      <c r="K9" s="7">
        <v>10</v>
      </c>
      <c r="L9" s="7">
        <v>6</v>
      </c>
      <c r="M9" s="7">
        <v>2</v>
      </c>
      <c r="N9" s="7">
        <v>54</v>
      </c>
      <c r="O9" s="7">
        <v>54</v>
      </c>
      <c r="P9" s="7"/>
    </row>
    <row r="10" spans="1:16" x14ac:dyDescent="0.25">
      <c r="A10" s="7">
        <v>4</v>
      </c>
      <c r="B10" s="7" t="s">
        <v>297</v>
      </c>
      <c r="C10" s="7" t="s">
        <v>34</v>
      </c>
      <c r="D10" s="7" t="s">
        <v>31</v>
      </c>
      <c r="E10" s="7" t="s">
        <v>63</v>
      </c>
      <c r="F10" s="7"/>
      <c r="G10" s="7" t="s">
        <v>298</v>
      </c>
      <c r="H10" s="7">
        <v>24.5</v>
      </c>
      <c r="I10" s="7">
        <v>0</v>
      </c>
      <c r="J10" s="7">
        <v>4</v>
      </c>
      <c r="K10" s="7">
        <v>6</v>
      </c>
      <c r="L10" s="7">
        <v>4</v>
      </c>
      <c r="M10" s="7">
        <v>15</v>
      </c>
      <c r="N10" s="7">
        <v>53.5</v>
      </c>
      <c r="O10" s="7">
        <v>53.5</v>
      </c>
      <c r="P10" s="7"/>
    </row>
    <row r="11" spans="1:16" x14ac:dyDescent="0.25">
      <c r="A11" s="7">
        <v>5</v>
      </c>
      <c r="B11" s="7" t="s">
        <v>262</v>
      </c>
      <c r="C11" s="7" t="s">
        <v>263</v>
      </c>
      <c r="D11" s="7" t="s">
        <v>264</v>
      </c>
      <c r="E11" s="7" t="s">
        <v>55</v>
      </c>
      <c r="F11" s="7"/>
      <c r="G11" s="7" t="s">
        <v>265</v>
      </c>
      <c r="H11" s="7">
        <v>25</v>
      </c>
      <c r="I11" s="7">
        <v>2</v>
      </c>
      <c r="J11" s="7">
        <v>4</v>
      </c>
      <c r="K11" s="7">
        <v>4</v>
      </c>
      <c r="L11" s="7">
        <v>3</v>
      </c>
      <c r="M11" s="7">
        <v>10</v>
      </c>
      <c r="N11" s="7">
        <v>48</v>
      </c>
      <c r="O11" s="7">
        <v>48</v>
      </c>
      <c r="P11" s="7"/>
    </row>
    <row r="12" spans="1:16" x14ac:dyDescent="0.25">
      <c r="A12" s="7">
        <v>6</v>
      </c>
      <c r="B12" s="7" t="s">
        <v>347</v>
      </c>
      <c r="C12" s="7" t="s">
        <v>42</v>
      </c>
      <c r="D12" s="7" t="s">
        <v>348</v>
      </c>
      <c r="E12" s="7" t="s">
        <v>102</v>
      </c>
      <c r="F12" s="7"/>
      <c r="G12" s="7" t="s">
        <v>349</v>
      </c>
      <c r="H12" s="7">
        <v>15.5</v>
      </c>
      <c r="I12" s="7">
        <v>0</v>
      </c>
      <c r="J12" s="7">
        <v>6</v>
      </c>
      <c r="K12" s="7">
        <v>10</v>
      </c>
      <c r="L12" s="7">
        <v>3</v>
      </c>
      <c r="M12" s="7">
        <v>12</v>
      </c>
      <c r="N12" s="7">
        <v>46.5</v>
      </c>
      <c r="O12" s="7">
        <v>46.5</v>
      </c>
      <c r="P12" s="7"/>
    </row>
    <row r="13" spans="1:16" x14ac:dyDescent="0.25">
      <c r="A13" s="7">
        <v>7</v>
      </c>
      <c r="B13" s="7" t="s">
        <v>266</v>
      </c>
      <c r="C13" s="7" t="s">
        <v>267</v>
      </c>
      <c r="D13" s="7" t="s">
        <v>268</v>
      </c>
      <c r="E13" s="7" t="s">
        <v>59</v>
      </c>
      <c r="F13" s="7"/>
      <c r="G13" s="7" t="s">
        <v>269</v>
      </c>
      <c r="H13" s="7">
        <v>16.5</v>
      </c>
      <c r="I13" s="7">
        <v>0</v>
      </c>
      <c r="J13" s="7">
        <v>6</v>
      </c>
      <c r="K13" s="7">
        <v>6</v>
      </c>
      <c r="L13" s="7">
        <v>3</v>
      </c>
      <c r="M13" s="7">
        <v>12</v>
      </c>
      <c r="N13" s="7">
        <v>43.5</v>
      </c>
      <c r="O13" s="7">
        <v>43.5</v>
      </c>
      <c r="P13" s="7"/>
    </row>
    <row r="14" spans="1:16" x14ac:dyDescent="0.25">
      <c r="A14" s="7">
        <v>8</v>
      </c>
      <c r="B14" s="7" t="s">
        <v>243</v>
      </c>
      <c r="C14" s="7" t="s">
        <v>244</v>
      </c>
      <c r="D14" s="7" t="s">
        <v>245</v>
      </c>
      <c r="E14" s="7" t="s">
        <v>3</v>
      </c>
      <c r="F14" s="7"/>
      <c r="G14" s="7" t="s">
        <v>246</v>
      </c>
      <c r="H14" s="7">
        <v>15.5</v>
      </c>
      <c r="I14" s="7">
        <v>0</v>
      </c>
      <c r="J14" s="7">
        <v>8</v>
      </c>
      <c r="K14" s="7">
        <v>4</v>
      </c>
      <c r="L14" s="7">
        <v>3</v>
      </c>
      <c r="M14" s="7">
        <v>12</v>
      </c>
      <c r="N14" s="7">
        <v>42.5</v>
      </c>
      <c r="O14" s="7">
        <v>42.5</v>
      </c>
      <c r="P14" s="7"/>
    </row>
    <row r="15" spans="1:16" x14ac:dyDescent="0.25">
      <c r="A15" s="7">
        <v>9</v>
      </c>
      <c r="B15" s="7" t="s">
        <v>291</v>
      </c>
      <c r="C15" s="7" t="s">
        <v>100</v>
      </c>
      <c r="D15" s="7" t="s">
        <v>292</v>
      </c>
      <c r="E15" s="7" t="s">
        <v>63</v>
      </c>
      <c r="F15" s="7"/>
      <c r="G15" s="7" t="s">
        <v>293</v>
      </c>
      <c r="H15" s="7">
        <v>15</v>
      </c>
      <c r="I15" s="7">
        <v>0</v>
      </c>
      <c r="J15" s="7">
        <v>6</v>
      </c>
      <c r="K15" s="7">
        <v>4</v>
      </c>
      <c r="L15" s="7">
        <v>7</v>
      </c>
      <c r="M15" s="7">
        <v>10</v>
      </c>
      <c r="N15" s="7">
        <v>42</v>
      </c>
      <c r="O15" s="7">
        <v>42</v>
      </c>
      <c r="P15" s="7"/>
    </row>
    <row r="16" spans="1:16" x14ac:dyDescent="0.25">
      <c r="A16" s="7">
        <v>10</v>
      </c>
      <c r="B16" s="7" t="s">
        <v>233</v>
      </c>
      <c r="C16" s="7" t="s">
        <v>234</v>
      </c>
      <c r="D16" s="7" t="s">
        <v>235</v>
      </c>
      <c r="E16" s="7" t="s">
        <v>3</v>
      </c>
      <c r="F16" s="7"/>
      <c r="G16" s="7" t="s">
        <v>236</v>
      </c>
      <c r="H16" s="7">
        <v>14.5</v>
      </c>
      <c r="I16" s="7">
        <v>8</v>
      </c>
      <c r="J16" s="7">
        <v>0</v>
      </c>
      <c r="K16" s="7">
        <v>6</v>
      </c>
      <c r="L16" s="7">
        <v>3</v>
      </c>
      <c r="M16" s="7">
        <v>9</v>
      </c>
      <c r="N16" s="7">
        <v>40.5</v>
      </c>
      <c r="O16" s="7">
        <v>40.5</v>
      </c>
      <c r="P16" s="7"/>
    </row>
    <row r="17" spans="1:16" x14ac:dyDescent="0.25">
      <c r="A17" s="7">
        <v>11</v>
      </c>
      <c r="B17" s="7" t="s">
        <v>299</v>
      </c>
      <c r="C17" s="7" t="s">
        <v>66</v>
      </c>
      <c r="D17" s="7" t="s">
        <v>94</v>
      </c>
      <c r="E17" s="7" t="s">
        <v>63</v>
      </c>
      <c r="F17" s="7"/>
      <c r="G17" s="7" t="s">
        <v>300</v>
      </c>
      <c r="H17" s="7">
        <v>15.5</v>
      </c>
      <c r="I17" s="7">
        <v>0</v>
      </c>
      <c r="J17" s="7">
        <v>2</v>
      </c>
      <c r="K17" s="7">
        <v>2</v>
      </c>
      <c r="L17" s="7">
        <v>3</v>
      </c>
      <c r="M17" s="7">
        <v>18</v>
      </c>
      <c r="N17" s="7">
        <v>40.5</v>
      </c>
      <c r="O17" s="7">
        <v>40.5</v>
      </c>
      <c r="P17" s="7"/>
    </row>
    <row r="18" spans="1:16" x14ac:dyDescent="0.25">
      <c r="A18" s="7">
        <v>12</v>
      </c>
      <c r="B18" s="7" t="s">
        <v>275</v>
      </c>
      <c r="C18" s="7" t="s">
        <v>131</v>
      </c>
      <c r="D18" s="7" t="s">
        <v>276</v>
      </c>
      <c r="E18" s="7" t="s">
        <v>59</v>
      </c>
      <c r="F18" s="7"/>
      <c r="G18" s="7" t="s">
        <v>277</v>
      </c>
      <c r="H18" s="7">
        <v>23</v>
      </c>
      <c r="I18" s="7">
        <v>0</v>
      </c>
      <c r="J18" s="7">
        <v>0</v>
      </c>
      <c r="K18" s="7">
        <v>0</v>
      </c>
      <c r="L18" s="7">
        <v>7</v>
      </c>
      <c r="M18" s="7">
        <v>9</v>
      </c>
      <c r="N18" s="7">
        <v>39</v>
      </c>
      <c r="O18" s="7">
        <v>39</v>
      </c>
      <c r="P18" s="7"/>
    </row>
    <row r="19" spans="1:16" x14ac:dyDescent="0.25">
      <c r="A19" s="7">
        <v>13</v>
      </c>
      <c r="B19" s="7" t="s">
        <v>322</v>
      </c>
      <c r="C19" s="7" t="s">
        <v>323</v>
      </c>
      <c r="D19" s="7" t="s">
        <v>11</v>
      </c>
      <c r="E19" s="7" t="s">
        <v>82</v>
      </c>
      <c r="F19" s="7"/>
      <c r="G19" s="7" t="s">
        <v>324</v>
      </c>
      <c r="H19" s="7">
        <v>15</v>
      </c>
      <c r="I19" s="7">
        <v>0</v>
      </c>
      <c r="J19" s="7">
        <v>0</v>
      </c>
      <c r="K19" s="7">
        <v>4</v>
      </c>
      <c r="L19" s="7">
        <v>5</v>
      </c>
      <c r="M19" s="7">
        <v>15</v>
      </c>
      <c r="N19" s="7">
        <v>39</v>
      </c>
      <c r="O19" s="7">
        <v>39</v>
      </c>
      <c r="P19" s="7"/>
    </row>
    <row r="20" spans="1:16" x14ac:dyDescent="0.25">
      <c r="A20" s="7">
        <v>14</v>
      </c>
      <c r="B20" s="7" t="s">
        <v>319</v>
      </c>
      <c r="C20" s="7" t="s">
        <v>320</v>
      </c>
      <c r="D20" s="7" t="s">
        <v>105</v>
      </c>
      <c r="E20" s="7" t="s">
        <v>82</v>
      </c>
      <c r="F20" s="7"/>
      <c r="G20" s="7" t="s">
        <v>321</v>
      </c>
      <c r="H20" s="7">
        <v>13.5</v>
      </c>
      <c r="I20" s="7">
        <v>0</v>
      </c>
      <c r="J20" s="7">
        <v>6</v>
      </c>
      <c r="K20" s="7">
        <v>6</v>
      </c>
      <c r="L20" s="7">
        <v>0</v>
      </c>
      <c r="M20" s="7">
        <v>13</v>
      </c>
      <c r="N20" s="7">
        <v>38.5</v>
      </c>
      <c r="O20" s="7">
        <v>38.5</v>
      </c>
      <c r="P20" s="7"/>
    </row>
    <row r="21" spans="1:16" x14ac:dyDescent="0.25">
      <c r="A21" s="7">
        <v>15</v>
      </c>
      <c r="B21" s="7" t="s">
        <v>301</v>
      </c>
      <c r="C21" s="7" t="s">
        <v>302</v>
      </c>
      <c r="D21" s="7" t="s">
        <v>180</v>
      </c>
      <c r="E21" s="7" t="s">
        <v>63</v>
      </c>
      <c r="F21" s="7"/>
      <c r="G21" s="7" t="s">
        <v>303</v>
      </c>
      <c r="H21" s="7">
        <v>17</v>
      </c>
      <c r="I21" s="7">
        <v>4</v>
      </c>
      <c r="J21" s="7">
        <v>0</v>
      </c>
      <c r="K21" s="7">
        <v>6</v>
      </c>
      <c r="L21" s="7">
        <v>3</v>
      </c>
      <c r="M21" s="7">
        <v>7</v>
      </c>
      <c r="N21" s="7">
        <v>37</v>
      </c>
      <c r="O21" s="7">
        <v>37</v>
      </c>
      <c r="P21" s="7"/>
    </row>
    <row r="22" spans="1:16" x14ac:dyDescent="0.25">
      <c r="A22" s="7">
        <v>16</v>
      </c>
      <c r="B22" s="7" t="s">
        <v>345</v>
      </c>
      <c r="C22" s="7" t="s">
        <v>295</v>
      </c>
      <c r="D22" s="7" t="s">
        <v>54</v>
      </c>
      <c r="E22" s="7" t="s">
        <v>102</v>
      </c>
      <c r="F22" s="7"/>
      <c r="G22" s="7" t="s">
        <v>346</v>
      </c>
      <c r="H22" s="7">
        <v>18</v>
      </c>
      <c r="I22" s="7">
        <v>0</v>
      </c>
      <c r="J22" s="7">
        <v>6</v>
      </c>
      <c r="K22" s="7">
        <v>4</v>
      </c>
      <c r="L22" s="7">
        <v>6</v>
      </c>
      <c r="M22" s="7">
        <v>3</v>
      </c>
      <c r="N22" s="7">
        <v>37</v>
      </c>
      <c r="O22" s="7">
        <v>37</v>
      </c>
      <c r="P22" s="7"/>
    </row>
    <row r="23" spans="1:16" x14ac:dyDescent="0.25">
      <c r="A23" s="7">
        <v>17</v>
      </c>
      <c r="B23" s="7" t="s">
        <v>230</v>
      </c>
      <c r="C23" s="7" t="s">
        <v>231</v>
      </c>
      <c r="D23" s="7" t="s">
        <v>23</v>
      </c>
      <c r="E23" s="7" t="s">
        <v>3</v>
      </c>
      <c r="F23" s="7"/>
      <c r="G23" s="7" t="s">
        <v>232</v>
      </c>
      <c r="H23" s="7">
        <v>17</v>
      </c>
      <c r="I23" s="7">
        <v>0</v>
      </c>
      <c r="J23" s="7">
        <v>4</v>
      </c>
      <c r="K23" s="7">
        <v>6</v>
      </c>
      <c r="L23" s="7">
        <v>0</v>
      </c>
      <c r="M23" s="7">
        <v>9</v>
      </c>
      <c r="N23" s="7">
        <v>36</v>
      </c>
      <c r="O23" s="7">
        <v>36</v>
      </c>
      <c r="P23" s="7"/>
    </row>
    <row r="24" spans="1:16" x14ac:dyDescent="0.25">
      <c r="A24" s="7">
        <v>18</v>
      </c>
      <c r="B24" s="7" t="s">
        <v>304</v>
      </c>
      <c r="C24" s="7" t="s">
        <v>93</v>
      </c>
      <c r="D24" s="7" t="s">
        <v>46</v>
      </c>
      <c r="E24" s="7" t="s">
        <v>82</v>
      </c>
      <c r="F24" s="7"/>
      <c r="G24" s="7" t="s">
        <v>305</v>
      </c>
      <c r="H24" s="7">
        <v>15.5</v>
      </c>
      <c r="I24" s="7">
        <v>0</v>
      </c>
      <c r="J24" s="7">
        <v>4</v>
      </c>
      <c r="K24" s="7">
        <v>8</v>
      </c>
      <c r="L24" s="7">
        <v>0</v>
      </c>
      <c r="M24" s="7">
        <v>7</v>
      </c>
      <c r="N24" s="7">
        <v>34.5</v>
      </c>
      <c r="O24" s="7">
        <v>34.5</v>
      </c>
      <c r="P24" s="7"/>
    </row>
    <row r="25" spans="1:16" x14ac:dyDescent="0.25">
      <c r="A25" s="7">
        <v>19</v>
      </c>
      <c r="B25" s="7" t="s">
        <v>359</v>
      </c>
      <c r="C25" s="7" t="s">
        <v>360</v>
      </c>
      <c r="D25" s="7" t="s">
        <v>23</v>
      </c>
      <c r="E25" s="7" t="s">
        <v>109</v>
      </c>
      <c r="F25" s="7"/>
      <c r="G25" s="7" t="s">
        <v>361</v>
      </c>
      <c r="H25" s="7">
        <v>13.5</v>
      </c>
      <c r="I25" s="7">
        <v>0</v>
      </c>
      <c r="J25" s="7">
        <v>0</v>
      </c>
      <c r="K25" s="7">
        <v>6</v>
      </c>
      <c r="L25" s="7">
        <v>0</v>
      </c>
      <c r="M25" s="7">
        <v>15</v>
      </c>
      <c r="N25" s="7">
        <v>34.5</v>
      </c>
      <c r="O25" s="7">
        <v>34.5</v>
      </c>
      <c r="P25" s="7"/>
    </row>
    <row r="26" spans="1:16" x14ac:dyDescent="0.25">
      <c r="A26" s="7">
        <v>20</v>
      </c>
      <c r="B26" s="7" t="s">
        <v>306</v>
      </c>
      <c r="C26" s="7" t="s">
        <v>307</v>
      </c>
      <c r="D26" s="7" t="s">
        <v>308</v>
      </c>
      <c r="E26" s="7" t="s">
        <v>82</v>
      </c>
      <c r="F26" s="7"/>
      <c r="G26" s="7" t="s">
        <v>309</v>
      </c>
      <c r="H26" s="7">
        <v>14</v>
      </c>
      <c r="I26" s="7">
        <v>1</v>
      </c>
      <c r="J26" s="7">
        <v>6</v>
      </c>
      <c r="K26" s="7">
        <v>0</v>
      </c>
      <c r="L26" s="7">
        <v>2</v>
      </c>
      <c r="M26" s="7">
        <v>11</v>
      </c>
      <c r="N26" s="7">
        <v>34</v>
      </c>
      <c r="O26" s="7">
        <v>34</v>
      </c>
      <c r="P26" s="7"/>
    </row>
    <row r="27" spans="1:16" x14ac:dyDescent="0.25">
      <c r="A27" s="7">
        <v>21</v>
      </c>
      <c r="B27" s="7" t="s">
        <v>331</v>
      </c>
      <c r="C27" s="7" t="s">
        <v>128</v>
      </c>
      <c r="D27" s="7" t="s">
        <v>81</v>
      </c>
      <c r="E27" s="7" t="s">
        <v>82</v>
      </c>
      <c r="F27" s="7"/>
      <c r="G27" s="7" t="s">
        <v>332</v>
      </c>
      <c r="H27" s="7">
        <v>18</v>
      </c>
      <c r="I27" s="7">
        <v>0</v>
      </c>
      <c r="J27" s="7">
        <v>0</v>
      </c>
      <c r="K27" s="7">
        <v>2</v>
      </c>
      <c r="L27" s="7">
        <v>4</v>
      </c>
      <c r="M27" s="7">
        <v>9</v>
      </c>
      <c r="N27" s="7">
        <v>33</v>
      </c>
      <c r="O27" s="7">
        <v>33</v>
      </c>
      <c r="P27" s="7"/>
    </row>
    <row r="28" spans="1:16" x14ac:dyDescent="0.25">
      <c r="A28" s="7">
        <v>22</v>
      </c>
      <c r="B28" s="7" t="s">
        <v>241</v>
      </c>
      <c r="C28" s="7" t="s">
        <v>10</v>
      </c>
      <c r="D28" s="7" t="s">
        <v>54</v>
      </c>
      <c r="E28" s="7" t="s">
        <v>3</v>
      </c>
      <c r="F28" s="7"/>
      <c r="G28" s="7" t="s">
        <v>242</v>
      </c>
      <c r="H28" s="7">
        <v>13.5</v>
      </c>
      <c r="I28" s="7">
        <v>0</v>
      </c>
      <c r="J28" s="7">
        <v>0</v>
      </c>
      <c r="K28" s="7">
        <v>10</v>
      </c>
      <c r="L28" s="7">
        <v>3</v>
      </c>
      <c r="M28" s="7">
        <v>6</v>
      </c>
      <c r="N28" s="7">
        <v>32.5</v>
      </c>
      <c r="O28" s="7">
        <v>32.5</v>
      </c>
      <c r="P28" s="7"/>
    </row>
    <row r="29" spans="1:16" x14ac:dyDescent="0.25">
      <c r="A29" s="7">
        <v>23</v>
      </c>
      <c r="B29" s="7" t="s">
        <v>237</v>
      </c>
      <c r="C29" s="7" t="s">
        <v>238</v>
      </c>
      <c r="D29" s="7" t="s">
        <v>239</v>
      </c>
      <c r="E29" s="7" t="s">
        <v>3</v>
      </c>
      <c r="F29" s="7"/>
      <c r="G29" s="7" t="s">
        <v>240</v>
      </c>
      <c r="H29" s="7">
        <v>18</v>
      </c>
      <c r="I29" s="7">
        <v>6</v>
      </c>
      <c r="J29" s="7">
        <v>0</v>
      </c>
      <c r="K29" s="7">
        <v>4</v>
      </c>
      <c r="L29" s="7">
        <v>0</v>
      </c>
      <c r="M29" s="7">
        <v>4</v>
      </c>
      <c r="N29" s="7">
        <v>32</v>
      </c>
      <c r="O29" s="7">
        <v>32</v>
      </c>
      <c r="P29" s="7"/>
    </row>
    <row r="30" spans="1:16" x14ac:dyDescent="0.25">
      <c r="A30" s="7">
        <v>24</v>
      </c>
      <c r="B30" s="7" t="s">
        <v>254</v>
      </c>
      <c r="C30" s="7" t="s">
        <v>234</v>
      </c>
      <c r="D30" s="7" t="s">
        <v>255</v>
      </c>
      <c r="E30" s="7" t="s">
        <v>3</v>
      </c>
      <c r="F30" s="7"/>
      <c r="G30" s="7" t="s">
        <v>256</v>
      </c>
      <c r="H30" s="7">
        <v>13.5</v>
      </c>
      <c r="I30" s="7">
        <v>0</v>
      </c>
      <c r="J30" s="7">
        <v>6</v>
      </c>
      <c r="K30" s="7">
        <v>0</v>
      </c>
      <c r="L30" s="7">
        <v>0</v>
      </c>
      <c r="M30" s="7">
        <v>12</v>
      </c>
      <c r="N30" s="7">
        <v>31.5</v>
      </c>
      <c r="O30" s="7">
        <v>31.5</v>
      </c>
      <c r="P30" s="7"/>
    </row>
    <row r="31" spans="1:16" x14ac:dyDescent="0.25">
      <c r="A31" s="7">
        <v>25</v>
      </c>
      <c r="B31" s="7" t="s">
        <v>353</v>
      </c>
      <c r="C31" s="7" t="s">
        <v>153</v>
      </c>
      <c r="D31" s="7" t="s">
        <v>354</v>
      </c>
      <c r="E31" s="7" t="s">
        <v>109</v>
      </c>
      <c r="F31" s="7"/>
      <c r="G31" s="7" t="s">
        <v>355</v>
      </c>
      <c r="H31" s="7">
        <v>13.5</v>
      </c>
      <c r="I31" s="7">
        <v>0</v>
      </c>
      <c r="J31" s="7">
        <v>6</v>
      </c>
      <c r="K31" s="7">
        <v>0</v>
      </c>
      <c r="L31" s="7">
        <v>0</v>
      </c>
      <c r="M31" s="7">
        <v>12</v>
      </c>
      <c r="N31" s="7">
        <v>31.5</v>
      </c>
      <c r="O31" s="7">
        <v>31.5</v>
      </c>
      <c r="P31" s="7"/>
    </row>
    <row r="32" spans="1:16" x14ac:dyDescent="0.25">
      <c r="A32" s="7">
        <v>26</v>
      </c>
      <c r="B32" s="7" t="s">
        <v>314</v>
      </c>
      <c r="C32" s="7" t="s">
        <v>251</v>
      </c>
      <c r="D32" s="7" t="s">
        <v>81</v>
      </c>
      <c r="E32" s="7" t="s">
        <v>82</v>
      </c>
      <c r="F32" s="7"/>
      <c r="G32" s="7" t="s">
        <v>315</v>
      </c>
      <c r="H32" s="7">
        <v>14</v>
      </c>
      <c r="I32" s="7">
        <v>0</v>
      </c>
      <c r="J32" s="7">
        <v>4</v>
      </c>
      <c r="K32" s="7">
        <v>4</v>
      </c>
      <c r="L32" s="7">
        <v>0</v>
      </c>
      <c r="M32" s="7">
        <v>9</v>
      </c>
      <c r="N32" s="7">
        <v>31</v>
      </c>
      <c r="O32" s="7">
        <v>31</v>
      </c>
      <c r="P32" s="7"/>
    </row>
    <row r="33" spans="1:16" x14ac:dyDescent="0.25">
      <c r="A33" s="7">
        <v>27</v>
      </c>
      <c r="B33" s="7" t="s">
        <v>339</v>
      </c>
      <c r="C33" s="7" t="s">
        <v>340</v>
      </c>
      <c r="D33" s="7" t="s">
        <v>169</v>
      </c>
      <c r="E33" s="7" t="s">
        <v>102</v>
      </c>
      <c r="F33" s="7"/>
      <c r="G33" s="7" t="s">
        <v>341</v>
      </c>
      <c r="H33" s="7">
        <v>19</v>
      </c>
      <c r="I33" s="7">
        <v>0</v>
      </c>
      <c r="J33" s="7">
        <v>6</v>
      </c>
      <c r="K33" s="7">
        <v>2</v>
      </c>
      <c r="L33" s="7">
        <v>0</v>
      </c>
      <c r="M33" s="7">
        <v>3</v>
      </c>
      <c r="N33" s="7">
        <v>30</v>
      </c>
      <c r="O33" s="7">
        <v>30</v>
      </c>
      <c r="P33" s="7"/>
    </row>
    <row r="34" spans="1:16" x14ac:dyDescent="0.25">
      <c r="A34" s="7">
        <v>28</v>
      </c>
      <c r="B34" s="7" t="s">
        <v>333</v>
      </c>
      <c r="C34" s="7" t="s">
        <v>334</v>
      </c>
      <c r="D34" s="7" t="s">
        <v>335</v>
      </c>
      <c r="E34" s="7" t="s">
        <v>82</v>
      </c>
      <c r="F34" s="7"/>
      <c r="G34" s="7" t="s">
        <v>336</v>
      </c>
      <c r="H34" s="7">
        <v>12</v>
      </c>
      <c r="I34" s="7">
        <v>0</v>
      </c>
      <c r="J34" s="7">
        <v>0</v>
      </c>
      <c r="K34" s="7">
        <v>8</v>
      </c>
      <c r="L34" s="7">
        <v>5</v>
      </c>
      <c r="M34" s="7">
        <v>4</v>
      </c>
      <c r="N34" s="7">
        <v>29</v>
      </c>
      <c r="O34" s="7">
        <v>29</v>
      </c>
      <c r="P34" s="7"/>
    </row>
    <row r="35" spans="1:16" x14ac:dyDescent="0.25">
      <c r="A35" s="7">
        <v>29</v>
      </c>
      <c r="B35" s="7" t="s">
        <v>362</v>
      </c>
      <c r="C35" s="7" t="s">
        <v>363</v>
      </c>
      <c r="D35" s="7" t="s">
        <v>364</v>
      </c>
      <c r="E35" s="7" t="s">
        <v>102</v>
      </c>
      <c r="F35" s="7"/>
      <c r="G35" s="7" t="s">
        <v>365</v>
      </c>
      <c r="H35" s="7">
        <v>16</v>
      </c>
      <c r="I35" s="7">
        <v>0</v>
      </c>
      <c r="J35" s="7">
        <v>6</v>
      </c>
      <c r="K35" s="7">
        <v>0</v>
      </c>
      <c r="L35" s="7">
        <v>0</v>
      </c>
      <c r="M35" s="7">
        <v>7</v>
      </c>
      <c r="N35" s="7">
        <v>29</v>
      </c>
      <c r="O35" s="7">
        <v>29</v>
      </c>
      <c r="P35" s="7"/>
    </row>
    <row r="36" spans="1:16" x14ac:dyDescent="0.25">
      <c r="A36" s="7">
        <v>30</v>
      </c>
      <c r="B36" s="7" t="s">
        <v>287</v>
      </c>
      <c r="C36" s="7" t="s">
        <v>244</v>
      </c>
      <c r="D36" s="7" t="s">
        <v>255</v>
      </c>
      <c r="E36" s="7" t="s">
        <v>63</v>
      </c>
      <c r="F36" s="7"/>
      <c r="G36" s="7" t="s">
        <v>288</v>
      </c>
      <c r="H36" s="7">
        <v>11.5</v>
      </c>
      <c r="I36" s="7">
        <v>0</v>
      </c>
      <c r="J36" s="7">
        <v>0</v>
      </c>
      <c r="K36" s="7">
        <v>8</v>
      </c>
      <c r="L36" s="7">
        <v>3</v>
      </c>
      <c r="M36" s="7">
        <v>6</v>
      </c>
      <c r="N36" s="7">
        <v>28.5</v>
      </c>
      <c r="O36" s="7">
        <v>28.5</v>
      </c>
      <c r="P36" s="7"/>
    </row>
    <row r="37" spans="1:16" x14ac:dyDescent="0.25">
      <c r="A37" s="7">
        <v>31</v>
      </c>
      <c r="B37" s="7" t="s">
        <v>312</v>
      </c>
      <c r="C37" s="7" t="s">
        <v>97</v>
      </c>
      <c r="D37" s="7" t="s">
        <v>169</v>
      </c>
      <c r="E37" s="7" t="s">
        <v>82</v>
      </c>
      <c r="F37" s="7"/>
      <c r="G37" s="7" t="s">
        <v>313</v>
      </c>
      <c r="H37" s="7">
        <v>15.5</v>
      </c>
      <c r="I37" s="7">
        <v>0</v>
      </c>
      <c r="J37" s="7">
        <v>4</v>
      </c>
      <c r="K37" s="7">
        <v>0</v>
      </c>
      <c r="L37" s="7">
        <v>3</v>
      </c>
      <c r="M37" s="7">
        <v>6</v>
      </c>
      <c r="N37" s="7">
        <v>28.5</v>
      </c>
      <c r="O37" s="7">
        <v>28.5</v>
      </c>
      <c r="P37" s="7"/>
    </row>
    <row r="38" spans="1:16" x14ac:dyDescent="0.25">
      <c r="A38" s="7">
        <v>32</v>
      </c>
      <c r="B38" s="7" t="s">
        <v>294</v>
      </c>
      <c r="C38" s="7" t="s">
        <v>295</v>
      </c>
      <c r="D38" s="7" t="s">
        <v>54</v>
      </c>
      <c r="E38" s="7" t="s">
        <v>63</v>
      </c>
      <c r="F38" s="7"/>
      <c r="G38" s="7" t="s">
        <v>296</v>
      </c>
      <c r="H38" s="7">
        <v>14</v>
      </c>
      <c r="I38" s="7">
        <v>0</v>
      </c>
      <c r="J38" s="7">
        <v>6</v>
      </c>
      <c r="K38" s="7">
        <v>0</v>
      </c>
      <c r="L38" s="7">
        <v>0</v>
      </c>
      <c r="M38" s="7">
        <v>7</v>
      </c>
      <c r="N38" s="7">
        <v>27</v>
      </c>
      <c r="O38" s="7">
        <v>27</v>
      </c>
      <c r="P38" s="7"/>
    </row>
    <row r="39" spans="1:16" x14ac:dyDescent="0.25">
      <c r="A39" s="7">
        <v>33</v>
      </c>
      <c r="B39" s="7" t="s">
        <v>316</v>
      </c>
      <c r="C39" s="7" t="s">
        <v>317</v>
      </c>
      <c r="D39" s="7" t="s">
        <v>81</v>
      </c>
      <c r="E39" s="7" t="s">
        <v>82</v>
      </c>
      <c r="F39" s="7"/>
      <c r="G39" s="7" t="s">
        <v>318</v>
      </c>
      <c r="H39" s="7">
        <v>11</v>
      </c>
      <c r="I39" s="7">
        <v>0</v>
      </c>
      <c r="J39" s="7">
        <v>6</v>
      </c>
      <c r="K39" s="7">
        <v>4</v>
      </c>
      <c r="L39" s="7">
        <v>0</v>
      </c>
      <c r="M39" s="7">
        <v>6</v>
      </c>
      <c r="N39" s="7">
        <v>27</v>
      </c>
      <c r="O39" s="7">
        <v>27</v>
      </c>
      <c r="P39" s="7"/>
    </row>
    <row r="40" spans="1:16" x14ac:dyDescent="0.25">
      <c r="A40" s="7">
        <v>34</v>
      </c>
      <c r="B40" s="7" t="s">
        <v>325</v>
      </c>
      <c r="C40" s="7" t="s">
        <v>10</v>
      </c>
      <c r="D40" s="7" t="s">
        <v>161</v>
      </c>
      <c r="E40" s="7" t="s">
        <v>82</v>
      </c>
      <c r="F40" s="7"/>
      <c r="G40" s="7" t="s">
        <v>326</v>
      </c>
      <c r="H40" s="7">
        <v>13</v>
      </c>
      <c r="I40" s="7">
        <v>0</v>
      </c>
      <c r="J40" s="7">
        <v>0</v>
      </c>
      <c r="K40" s="7">
        <v>6</v>
      </c>
      <c r="L40" s="7">
        <v>0</v>
      </c>
      <c r="M40" s="7">
        <v>8</v>
      </c>
      <c r="N40" s="7">
        <v>27</v>
      </c>
      <c r="O40" s="7">
        <v>27</v>
      </c>
      <c r="P40" s="7"/>
    </row>
    <row r="41" spans="1:16" x14ac:dyDescent="0.25">
      <c r="A41" s="7">
        <v>35</v>
      </c>
      <c r="B41" s="7" t="s">
        <v>327</v>
      </c>
      <c r="C41" s="7" t="s">
        <v>156</v>
      </c>
      <c r="D41" s="7" t="s">
        <v>81</v>
      </c>
      <c r="E41" s="7" t="s">
        <v>82</v>
      </c>
      <c r="F41" s="7"/>
      <c r="G41" s="7" t="s">
        <v>328</v>
      </c>
      <c r="H41" s="7">
        <v>16</v>
      </c>
      <c r="I41" s="7">
        <v>0</v>
      </c>
      <c r="J41" s="7">
        <v>0</v>
      </c>
      <c r="K41" s="7">
        <v>2</v>
      </c>
      <c r="L41" s="7">
        <v>5</v>
      </c>
      <c r="M41" s="7">
        <v>4</v>
      </c>
      <c r="N41" s="7">
        <v>27</v>
      </c>
      <c r="O41" s="7">
        <v>27</v>
      </c>
      <c r="P41" s="7"/>
    </row>
    <row r="42" spans="1:16" x14ac:dyDescent="0.25">
      <c r="A42" s="7">
        <v>36</v>
      </c>
      <c r="B42" s="7" t="s">
        <v>222</v>
      </c>
      <c r="C42" s="7" t="s">
        <v>223</v>
      </c>
      <c r="D42" s="7" t="s">
        <v>224</v>
      </c>
      <c r="E42" s="7" t="s">
        <v>3</v>
      </c>
      <c r="F42" s="7"/>
      <c r="G42" s="7" t="s">
        <v>225</v>
      </c>
      <c r="H42" s="7">
        <v>13.5</v>
      </c>
      <c r="I42" s="7">
        <v>0</v>
      </c>
      <c r="J42" s="7">
        <v>0</v>
      </c>
      <c r="K42" s="7">
        <v>2</v>
      </c>
      <c r="L42" s="7">
        <v>2</v>
      </c>
      <c r="M42" s="7">
        <v>7</v>
      </c>
      <c r="N42" s="7">
        <v>24.5</v>
      </c>
      <c r="O42" s="7">
        <v>24.5</v>
      </c>
      <c r="P42" s="7"/>
    </row>
    <row r="43" spans="1:16" x14ac:dyDescent="0.25">
      <c r="A43" s="7">
        <v>37</v>
      </c>
      <c r="B43" s="7" t="s">
        <v>260</v>
      </c>
      <c r="C43" s="7" t="s">
        <v>42</v>
      </c>
      <c r="D43" s="7" t="s">
        <v>178</v>
      </c>
      <c r="E43" s="7" t="s">
        <v>55</v>
      </c>
      <c r="F43" s="7"/>
      <c r="G43" s="7" t="s">
        <v>261</v>
      </c>
      <c r="H43" s="7">
        <v>18</v>
      </c>
      <c r="I43" s="7">
        <v>0</v>
      </c>
      <c r="J43" s="7">
        <v>0</v>
      </c>
      <c r="K43" s="7">
        <v>2</v>
      </c>
      <c r="L43" s="7">
        <v>0</v>
      </c>
      <c r="M43" s="7">
        <v>4</v>
      </c>
      <c r="N43" s="7">
        <v>24</v>
      </c>
      <c r="O43" s="7">
        <v>24</v>
      </c>
      <c r="P43" s="7"/>
    </row>
    <row r="44" spans="1:16" x14ac:dyDescent="0.25">
      <c r="A44" s="7">
        <v>38</v>
      </c>
      <c r="B44" s="7" t="s">
        <v>219</v>
      </c>
      <c r="C44" s="7" t="s">
        <v>1</v>
      </c>
      <c r="D44" s="7" t="s">
        <v>220</v>
      </c>
      <c r="E44" s="7" t="s">
        <v>3</v>
      </c>
      <c r="F44" s="7"/>
      <c r="G44" s="7" t="s">
        <v>221</v>
      </c>
      <c r="H44" s="7">
        <v>11</v>
      </c>
      <c r="I44" s="7">
        <v>0</v>
      </c>
      <c r="J44" s="7">
        <v>0</v>
      </c>
      <c r="K44" s="7">
        <v>0</v>
      </c>
      <c r="L44" s="7">
        <v>4</v>
      </c>
      <c r="M44" s="7">
        <v>9</v>
      </c>
      <c r="N44" s="7">
        <v>24</v>
      </c>
      <c r="O44" s="7">
        <v>24</v>
      </c>
      <c r="P44" s="7"/>
    </row>
    <row r="45" spans="1:16" x14ac:dyDescent="0.25">
      <c r="A45" s="7">
        <v>39</v>
      </c>
      <c r="B45" s="7" t="s">
        <v>272</v>
      </c>
      <c r="C45" s="7" t="s">
        <v>273</v>
      </c>
      <c r="D45" s="7" t="s">
        <v>169</v>
      </c>
      <c r="E45" s="7" t="s">
        <v>59</v>
      </c>
      <c r="F45" s="7"/>
      <c r="G45" s="7" t="s">
        <v>274</v>
      </c>
      <c r="H45" s="7">
        <v>12</v>
      </c>
      <c r="I45" s="7">
        <v>0</v>
      </c>
      <c r="J45" s="7">
        <v>6</v>
      </c>
      <c r="K45" s="7">
        <v>2</v>
      </c>
      <c r="L45" s="7">
        <v>3</v>
      </c>
      <c r="M45" s="7">
        <v>1</v>
      </c>
      <c r="N45" s="7">
        <v>24</v>
      </c>
      <c r="O45" s="7">
        <v>24</v>
      </c>
      <c r="P45" s="7"/>
    </row>
    <row r="46" spans="1:16" x14ac:dyDescent="0.25">
      <c r="A46" s="7">
        <v>40</v>
      </c>
      <c r="B46" s="7" t="s">
        <v>250</v>
      </c>
      <c r="C46" s="7" t="s">
        <v>251</v>
      </c>
      <c r="D46" s="7" t="s">
        <v>252</v>
      </c>
      <c r="E46" s="7" t="s">
        <v>3</v>
      </c>
      <c r="F46" s="7"/>
      <c r="G46" s="7" t="s">
        <v>253</v>
      </c>
      <c r="H46" s="7">
        <v>13</v>
      </c>
      <c r="I46" s="7">
        <v>0</v>
      </c>
      <c r="J46" s="7">
        <v>2</v>
      </c>
      <c r="K46" s="7">
        <v>0</v>
      </c>
      <c r="L46" s="7">
        <v>0</v>
      </c>
      <c r="M46" s="7">
        <v>8</v>
      </c>
      <c r="N46" s="7">
        <v>23</v>
      </c>
      <c r="O46" s="7">
        <v>23</v>
      </c>
      <c r="P46" s="7"/>
    </row>
    <row r="47" spans="1:16" x14ac:dyDescent="0.25">
      <c r="A47" s="7">
        <v>41</v>
      </c>
      <c r="B47" s="7" t="s">
        <v>289</v>
      </c>
      <c r="C47" s="7" t="s">
        <v>70</v>
      </c>
      <c r="D47" s="7" t="s">
        <v>173</v>
      </c>
      <c r="E47" s="7" t="s">
        <v>63</v>
      </c>
      <c r="F47" s="7"/>
      <c r="G47" s="7" t="s">
        <v>290</v>
      </c>
      <c r="H47" s="7">
        <v>13</v>
      </c>
      <c r="I47" s="7">
        <v>0</v>
      </c>
      <c r="J47" s="7">
        <v>2</v>
      </c>
      <c r="K47" s="7">
        <v>0</v>
      </c>
      <c r="L47" s="7">
        <v>3</v>
      </c>
      <c r="M47" s="7">
        <v>5</v>
      </c>
      <c r="N47" s="7">
        <v>23</v>
      </c>
      <c r="O47" s="7">
        <v>23</v>
      </c>
      <c r="P47" s="7"/>
    </row>
    <row r="48" spans="1:16" x14ac:dyDescent="0.25">
      <c r="A48" s="7">
        <v>42</v>
      </c>
      <c r="B48" s="7" t="s">
        <v>278</v>
      </c>
      <c r="C48" s="7" t="s">
        <v>279</v>
      </c>
      <c r="D48" s="7" t="s">
        <v>280</v>
      </c>
      <c r="E48" s="7" t="s">
        <v>59</v>
      </c>
      <c r="F48" s="7"/>
      <c r="G48" s="7" t="s">
        <v>281</v>
      </c>
      <c r="H48" s="7">
        <v>10.5</v>
      </c>
      <c r="I48" s="7">
        <v>0</v>
      </c>
      <c r="J48" s="7">
        <v>4</v>
      </c>
      <c r="K48" s="7">
        <v>8</v>
      </c>
      <c r="L48" s="7">
        <v>0</v>
      </c>
      <c r="M48" s="7">
        <v>0</v>
      </c>
      <c r="N48" s="7">
        <v>22.5</v>
      </c>
      <c r="O48" s="7">
        <v>22.5</v>
      </c>
      <c r="P48" s="7"/>
    </row>
    <row r="49" spans="1:16" x14ac:dyDescent="0.25">
      <c r="A49" s="7">
        <v>43</v>
      </c>
      <c r="B49" s="7" t="s">
        <v>257</v>
      </c>
      <c r="C49" s="7" t="s">
        <v>66</v>
      </c>
      <c r="D49" s="7" t="s">
        <v>258</v>
      </c>
      <c r="E49" s="7" t="s">
        <v>55</v>
      </c>
      <c r="F49" s="7"/>
      <c r="G49" s="7" t="s">
        <v>259</v>
      </c>
      <c r="H49" s="7">
        <v>12</v>
      </c>
      <c r="I49" s="7">
        <v>0</v>
      </c>
      <c r="J49" s="7">
        <v>2</v>
      </c>
      <c r="K49" s="7">
        <v>2</v>
      </c>
      <c r="L49" s="7">
        <v>0</v>
      </c>
      <c r="M49" s="7">
        <v>6</v>
      </c>
      <c r="N49" s="7">
        <v>22</v>
      </c>
      <c r="O49" s="7">
        <v>22</v>
      </c>
      <c r="P49" s="7"/>
    </row>
    <row r="50" spans="1:16" x14ac:dyDescent="0.25">
      <c r="A50" s="7">
        <v>44</v>
      </c>
      <c r="B50" s="7" t="s">
        <v>337</v>
      </c>
      <c r="C50" s="7" t="s">
        <v>115</v>
      </c>
      <c r="D50" s="7" t="s">
        <v>105</v>
      </c>
      <c r="E50" s="7" t="s">
        <v>82</v>
      </c>
      <c r="F50" s="7"/>
      <c r="G50" s="7" t="s">
        <v>338</v>
      </c>
      <c r="H50" s="7">
        <v>18</v>
      </c>
      <c r="I50" s="7">
        <v>0</v>
      </c>
      <c r="J50" s="7">
        <v>0</v>
      </c>
      <c r="K50" s="7">
        <v>2</v>
      </c>
      <c r="L50" s="7">
        <v>2</v>
      </c>
      <c r="M50" s="7">
        <v>0</v>
      </c>
      <c r="N50" s="7">
        <v>22</v>
      </c>
      <c r="O50" s="7">
        <v>22</v>
      </c>
      <c r="P50" s="7"/>
    </row>
    <row r="51" spans="1:16" x14ac:dyDescent="0.25">
      <c r="A51" s="7">
        <v>45</v>
      </c>
      <c r="B51" s="7" t="s">
        <v>226</v>
      </c>
      <c r="C51" s="7" t="s">
        <v>227</v>
      </c>
      <c r="D51" s="7" t="s">
        <v>228</v>
      </c>
      <c r="E51" s="7" t="s">
        <v>3</v>
      </c>
      <c r="F51" s="7"/>
      <c r="G51" s="7" t="s">
        <v>229</v>
      </c>
      <c r="H51" s="7">
        <v>7.5</v>
      </c>
      <c r="I51" s="7">
        <v>0</v>
      </c>
      <c r="J51" s="7">
        <v>4</v>
      </c>
      <c r="K51" s="7">
        <v>4</v>
      </c>
      <c r="L51" s="7">
        <v>5</v>
      </c>
      <c r="M51" s="7">
        <v>1</v>
      </c>
      <c r="N51" s="7">
        <v>21.5</v>
      </c>
      <c r="O51" s="7">
        <v>21.5</v>
      </c>
      <c r="P51" s="7"/>
    </row>
    <row r="52" spans="1:16" x14ac:dyDescent="0.25">
      <c r="A52" s="7">
        <v>46</v>
      </c>
      <c r="B52" s="7" t="s">
        <v>342</v>
      </c>
      <c r="C52" s="7" t="s">
        <v>231</v>
      </c>
      <c r="D52" s="7" t="s">
        <v>343</v>
      </c>
      <c r="E52" s="7" t="s">
        <v>102</v>
      </c>
      <c r="F52" s="7"/>
      <c r="G52" s="7" t="s">
        <v>344</v>
      </c>
      <c r="H52" s="7">
        <v>12.5</v>
      </c>
      <c r="I52" s="7">
        <v>0</v>
      </c>
      <c r="J52" s="7">
        <v>2</v>
      </c>
      <c r="K52" s="7">
        <v>4</v>
      </c>
      <c r="L52" s="7">
        <v>0</v>
      </c>
      <c r="M52" s="7">
        <v>3</v>
      </c>
      <c r="N52" s="7">
        <v>21.5</v>
      </c>
      <c r="O52" s="7">
        <v>21.5</v>
      </c>
      <c r="P52" s="7"/>
    </row>
    <row r="53" spans="1:16" x14ac:dyDescent="0.25">
      <c r="A53" s="7">
        <v>47</v>
      </c>
      <c r="B53" s="7" t="s">
        <v>351</v>
      </c>
      <c r="C53" s="7" t="s">
        <v>93</v>
      </c>
      <c r="D53" s="7" t="s">
        <v>31</v>
      </c>
      <c r="E53" s="7" t="s">
        <v>102</v>
      </c>
      <c r="F53" s="7"/>
      <c r="G53" s="7" t="s">
        <v>352</v>
      </c>
      <c r="H53" s="7">
        <v>9</v>
      </c>
      <c r="I53" s="7">
        <v>0</v>
      </c>
      <c r="J53" s="7">
        <v>0</v>
      </c>
      <c r="K53" s="7">
        <v>4</v>
      </c>
      <c r="L53" s="7">
        <v>3</v>
      </c>
      <c r="M53" s="7">
        <v>5</v>
      </c>
      <c r="N53" s="7">
        <v>21</v>
      </c>
      <c r="O53" s="7">
        <v>21</v>
      </c>
      <c r="P53" s="7"/>
    </row>
    <row r="54" spans="1:16" x14ac:dyDescent="0.25">
      <c r="A54" s="7">
        <v>48</v>
      </c>
      <c r="B54" s="7" t="s">
        <v>247</v>
      </c>
      <c r="C54" s="7" t="s">
        <v>93</v>
      </c>
      <c r="D54" s="7" t="s">
        <v>248</v>
      </c>
      <c r="E54" s="7" t="s">
        <v>3</v>
      </c>
      <c r="F54" s="7"/>
      <c r="G54" s="7" t="s">
        <v>249</v>
      </c>
      <c r="H54" s="7">
        <v>12.5</v>
      </c>
      <c r="I54" s="7">
        <v>0</v>
      </c>
      <c r="J54" s="7">
        <v>0</v>
      </c>
      <c r="K54" s="7">
        <v>3</v>
      </c>
      <c r="L54" s="7">
        <v>3</v>
      </c>
      <c r="M54" s="7"/>
      <c r="N54" s="7">
        <v>18.5</v>
      </c>
      <c r="O54" s="7">
        <v>18.5</v>
      </c>
      <c r="P54" s="7"/>
    </row>
    <row r="55" spans="1:16" x14ac:dyDescent="0.25">
      <c r="A55" s="7">
        <v>49</v>
      </c>
      <c r="B55" s="7" t="s">
        <v>284</v>
      </c>
      <c r="C55" s="7" t="s">
        <v>187</v>
      </c>
      <c r="D55" s="7" t="s">
        <v>35</v>
      </c>
      <c r="E55" s="7" t="s">
        <v>59</v>
      </c>
      <c r="F55" s="7"/>
      <c r="G55" s="7" t="s">
        <v>285</v>
      </c>
      <c r="H55" s="7">
        <v>9.5</v>
      </c>
      <c r="I55" s="7">
        <v>0</v>
      </c>
      <c r="J55" s="7">
        <v>0</v>
      </c>
      <c r="K55" s="7">
        <v>4</v>
      </c>
      <c r="L55" s="7">
        <v>0</v>
      </c>
      <c r="M55" s="7">
        <v>5</v>
      </c>
      <c r="N55" s="7">
        <v>18.5</v>
      </c>
      <c r="O55" s="7">
        <v>18.5</v>
      </c>
      <c r="P55" s="7"/>
    </row>
    <row r="56" spans="1:16" x14ac:dyDescent="0.25">
      <c r="A56" s="7">
        <v>50</v>
      </c>
      <c r="B56" s="7" t="s">
        <v>282</v>
      </c>
      <c r="C56" s="7" t="s">
        <v>207</v>
      </c>
      <c r="D56" s="7" t="s">
        <v>11</v>
      </c>
      <c r="E56" s="7" t="s">
        <v>59</v>
      </c>
      <c r="F56" s="7"/>
      <c r="G56" s="7" t="s">
        <v>283</v>
      </c>
      <c r="H56" s="7">
        <v>13</v>
      </c>
      <c r="I56" s="7">
        <v>0</v>
      </c>
      <c r="J56" s="7">
        <v>0</v>
      </c>
      <c r="K56" s="7">
        <v>2</v>
      </c>
      <c r="L56" s="7">
        <v>0</v>
      </c>
      <c r="M56" s="7">
        <v>3</v>
      </c>
      <c r="N56" s="7">
        <v>18</v>
      </c>
      <c r="O56" s="7">
        <v>18</v>
      </c>
      <c r="P56" s="7"/>
    </row>
    <row r="57" spans="1:16" x14ac:dyDescent="0.25">
      <c r="A57" s="7">
        <v>51</v>
      </c>
      <c r="B57" s="7" t="s">
        <v>356</v>
      </c>
      <c r="C57" s="7" t="s">
        <v>357</v>
      </c>
      <c r="D57" s="7" t="s">
        <v>169</v>
      </c>
      <c r="E57" s="7" t="s">
        <v>109</v>
      </c>
      <c r="F57" s="7"/>
      <c r="G57" s="7" t="s">
        <v>358</v>
      </c>
      <c r="H57" s="7">
        <v>12</v>
      </c>
      <c r="I57" s="7">
        <v>0</v>
      </c>
      <c r="J57" s="7">
        <v>0</v>
      </c>
      <c r="K57" s="7">
        <v>0</v>
      </c>
      <c r="L57" s="7">
        <v>0</v>
      </c>
      <c r="M57" s="7">
        <v>2</v>
      </c>
      <c r="N57" s="7">
        <v>14</v>
      </c>
      <c r="O57" s="7">
        <v>14</v>
      </c>
      <c r="P57" s="7"/>
    </row>
    <row r="58" spans="1:16" x14ac:dyDescent="0.25">
      <c r="A58" s="7">
        <v>52</v>
      </c>
      <c r="B58" s="7" t="s">
        <v>286</v>
      </c>
      <c r="C58" s="7" t="s">
        <v>156</v>
      </c>
      <c r="D58" s="7" t="s">
        <v>67</v>
      </c>
      <c r="E58" s="7" t="s">
        <v>59</v>
      </c>
      <c r="F58" s="7"/>
      <c r="G58" s="7" t="s">
        <v>489</v>
      </c>
      <c r="H58" s="7"/>
      <c r="I58" s="7"/>
      <c r="J58" s="7"/>
      <c r="K58" s="7"/>
      <c r="L58" s="7"/>
      <c r="M58" s="7"/>
      <c r="N58" s="7">
        <v>0</v>
      </c>
      <c r="O58" s="7">
        <v>0</v>
      </c>
      <c r="P58" s="7"/>
    </row>
    <row r="59" spans="1:16" x14ac:dyDescent="0.25">
      <c r="A59" s="7">
        <v>53</v>
      </c>
      <c r="B59" s="7" t="s">
        <v>350</v>
      </c>
      <c r="C59" s="7" t="s">
        <v>42</v>
      </c>
      <c r="D59" s="7" t="s">
        <v>248</v>
      </c>
      <c r="E59" s="7" t="s">
        <v>102</v>
      </c>
      <c r="F59" s="7"/>
      <c r="G59" s="7" t="s">
        <v>489</v>
      </c>
      <c r="H59" s="7"/>
      <c r="I59" s="7"/>
      <c r="J59" s="7"/>
      <c r="K59" s="7"/>
      <c r="L59" s="7"/>
      <c r="M59" s="7"/>
      <c r="N59" s="7">
        <v>0</v>
      </c>
      <c r="O59" s="7">
        <v>0</v>
      </c>
      <c r="P59" s="7"/>
    </row>
  </sheetData>
  <sortState ref="A3:O55">
    <sortCondition descending="1" ref="N1"/>
  </sortState>
  <mergeCells count="20">
    <mergeCell ref="B4:C4"/>
    <mergeCell ref="F4:J4"/>
    <mergeCell ref="L4:O4"/>
    <mergeCell ref="A1:M1"/>
    <mergeCell ref="C2:D2"/>
    <mergeCell ref="B3:C3"/>
    <mergeCell ref="F3:J3"/>
    <mergeCell ref="L3:O3"/>
    <mergeCell ref="P5:P6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N6"/>
    <mergeCell ref="O5:O6"/>
  </mergeCells>
  <dataValidations count="1">
    <dataValidation type="list" allowBlank="1" showInputMessage="1" showErrorMessage="1" sqref="P1:P6">
      <formula1>"победитель,призёр,участник,неявка"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B1" workbookViewId="0">
      <selection activeCell="F7" sqref="F7:F52"/>
    </sheetView>
  </sheetViews>
  <sheetFormatPr defaultRowHeight="15" x14ac:dyDescent="0.25"/>
  <cols>
    <col min="2" max="2" width="13.5703125" customWidth="1"/>
    <col min="3" max="3" width="16" customWidth="1"/>
    <col min="4" max="4" width="16.7109375" customWidth="1"/>
    <col min="5" max="5" width="14.28515625" customWidth="1"/>
    <col min="6" max="6" width="26.140625" customWidth="1"/>
    <col min="7" max="7" width="18.7109375" customWidth="1"/>
  </cols>
  <sheetData>
    <row r="1" spans="1:16" ht="20.25" x14ac:dyDescent="0.3">
      <c r="A1" s="33" t="s">
        <v>469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2"/>
      <c r="O1" s="12"/>
      <c r="P1" s="12"/>
    </row>
    <row r="2" spans="1:16" ht="20.25" x14ac:dyDescent="0.3">
      <c r="A2" s="13"/>
      <c r="B2" s="13"/>
      <c r="C2" s="34"/>
      <c r="D2" s="34"/>
      <c r="E2" s="14"/>
      <c r="F2" s="15" t="s">
        <v>470</v>
      </c>
      <c r="G2" s="15"/>
      <c r="H2" s="13"/>
      <c r="I2" s="13"/>
      <c r="J2" s="13"/>
      <c r="K2" s="13"/>
      <c r="L2" s="13"/>
      <c r="M2" s="13"/>
      <c r="N2" s="12"/>
      <c r="O2" s="12"/>
      <c r="P2" s="12"/>
    </row>
    <row r="3" spans="1:16" x14ac:dyDescent="0.25">
      <c r="A3" s="16"/>
      <c r="B3" s="35" t="s">
        <v>471</v>
      </c>
      <c r="C3" s="35"/>
      <c r="D3" s="17"/>
      <c r="E3" s="17"/>
      <c r="F3" s="36" t="s">
        <v>472</v>
      </c>
      <c r="G3" s="36"/>
      <c r="H3" s="36"/>
      <c r="I3" s="36"/>
      <c r="J3" s="36"/>
      <c r="K3" s="18"/>
      <c r="L3" s="36" t="s">
        <v>473</v>
      </c>
      <c r="M3" s="36"/>
      <c r="N3" s="36"/>
      <c r="O3" s="36"/>
      <c r="P3" s="12"/>
    </row>
    <row r="4" spans="1:16" ht="15.75" x14ac:dyDescent="0.25">
      <c r="A4" s="19"/>
      <c r="B4" s="32" t="s">
        <v>474</v>
      </c>
      <c r="C4" s="32"/>
      <c r="D4" s="20"/>
      <c r="E4" s="20"/>
      <c r="F4" s="32" t="s">
        <v>475</v>
      </c>
      <c r="G4" s="32"/>
      <c r="H4" s="32"/>
      <c r="I4" s="32"/>
      <c r="J4" s="32"/>
      <c r="K4" s="21"/>
      <c r="L4" s="32" t="s">
        <v>476</v>
      </c>
      <c r="M4" s="32"/>
      <c r="N4" s="32"/>
      <c r="O4" s="32"/>
      <c r="P4" s="20"/>
    </row>
    <row r="5" spans="1:16" x14ac:dyDescent="0.25">
      <c r="A5" s="27" t="s">
        <v>477</v>
      </c>
      <c r="B5" s="26" t="s">
        <v>478</v>
      </c>
      <c r="C5" s="26" t="s">
        <v>479</v>
      </c>
      <c r="D5" s="26" t="s">
        <v>480</v>
      </c>
      <c r="E5" s="28" t="s">
        <v>481</v>
      </c>
      <c r="F5" s="28" t="s">
        <v>482</v>
      </c>
      <c r="G5" s="26" t="s">
        <v>483</v>
      </c>
      <c r="H5" s="28" t="s">
        <v>484</v>
      </c>
      <c r="I5" s="30" t="s">
        <v>485</v>
      </c>
      <c r="J5" s="31"/>
      <c r="K5" s="31"/>
      <c r="L5" s="31"/>
      <c r="M5" s="43"/>
      <c r="N5" s="26" t="s">
        <v>486</v>
      </c>
      <c r="O5" s="28" t="s">
        <v>487</v>
      </c>
      <c r="P5" s="26" t="s">
        <v>488</v>
      </c>
    </row>
    <row r="6" spans="1:16" x14ac:dyDescent="0.25">
      <c r="A6" s="27"/>
      <c r="B6" s="26"/>
      <c r="C6" s="26"/>
      <c r="D6" s="26"/>
      <c r="E6" s="29"/>
      <c r="F6" s="29"/>
      <c r="G6" s="26"/>
      <c r="H6" s="29"/>
      <c r="I6" s="22">
        <v>1</v>
      </c>
      <c r="J6" s="22">
        <v>2</v>
      </c>
      <c r="K6" s="22">
        <v>3</v>
      </c>
      <c r="L6" s="22">
        <v>4</v>
      </c>
      <c r="M6" s="22">
        <v>5</v>
      </c>
      <c r="N6" s="26"/>
      <c r="O6" s="29"/>
      <c r="P6" s="26"/>
    </row>
    <row r="7" spans="1:16" x14ac:dyDescent="0.25">
      <c r="A7" s="1">
        <v>1</v>
      </c>
      <c r="B7" s="10" t="s">
        <v>410</v>
      </c>
      <c r="C7" s="10" t="s">
        <v>411</v>
      </c>
      <c r="D7" s="10" t="s">
        <v>15</v>
      </c>
      <c r="E7" s="10" t="s">
        <v>63</v>
      </c>
      <c r="F7" s="10"/>
      <c r="G7" s="3" t="s">
        <v>412</v>
      </c>
      <c r="H7" s="2">
        <v>26.5</v>
      </c>
      <c r="I7" s="1">
        <v>16</v>
      </c>
      <c r="J7" s="1">
        <v>8</v>
      </c>
      <c r="K7" s="1">
        <v>15</v>
      </c>
      <c r="L7" s="1">
        <v>7</v>
      </c>
      <c r="M7" s="1">
        <v>3</v>
      </c>
      <c r="N7" s="4">
        <v>75.5</v>
      </c>
      <c r="O7" s="4">
        <v>75.5</v>
      </c>
      <c r="P7" s="7"/>
    </row>
    <row r="8" spans="1:16" x14ac:dyDescent="0.25">
      <c r="A8" s="1">
        <v>2</v>
      </c>
      <c r="B8" s="10" t="s">
        <v>420</v>
      </c>
      <c r="C8" s="10" t="s">
        <v>323</v>
      </c>
      <c r="D8" s="10" t="s">
        <v>173</v>
      </c>
      <c r="E8" s="10" t="s">
        <v>63</v>
      </c>
      <c r="F8" s="10"/>
      <c r="G8" s="3" t="s">
        <v>421</v>
      </c>
      <c r="H8" s="2">
        <v>15.5</v>
      </c>
      <c r="I8" s="1">
        <v>13</v>
      </c>
      <c r="J8" s="1">
        <v>6</v>
      </c>
      <c r="K8" s="1">
        <v>9</v>
      </c>
      <c r="L8" s="1">
        <v>7</v>
      </c>
      <c r="M8" s="1">
        <v>9</v>
      </c>
      <c r="N8" s="4">
        <v>59.5</v>
      </c>
      <c r="O8" s="4">
        <v>59.5</v>
      </c>
      <c r="P8" s="7"/>
    </row>
    <row r="9" spans="1:16" x14ac:dyDescent="0.25">
      <c r="A9" s="1">
        <v>3</v>
      </c>
      <c r="B9" s="10" t="s">
        <v>398</v>
      </c>
      <c r="C9" s="10" t="s">
        <v>22</v>
      </c>
      <c r="D9" s="10" t="s">
        <v>203</v>
      </c>
      <c r="E9" s="10" t="s">
        <v>59</v>
      </c>
      <c r="F9" s="10"/>
      <c r="G9" s="3" t="s">
        <v>399</v>
      </c>
      <c r="H9" s="2">
        <v>21</v>
      </c>
      <c r="I9" s="5">
        <v>13</v>
      </c>
      <c r="J9" s="5">
        <v>8</v>
      </c>
      <c r="K9" s="5">
        <v>6</v>
      </c>
      <c r="L9" s="5">
        <v>5</v>
      </c>
      <c r="M9" s="5">
        <v>3</v>
      </c>
      <c r="N9" s="4">
        <v>56</v>
      </c>
      <c r="O9" s="4">
        <v>56</v>
      </c>
      <c r="P9" s="7"/>
    </row>
    <row r="10" spans="1:16" x14ac:dyDescent="0.25">
      <c r="A10" s="1">
        <v>4</v>
      </c>
      <c r="B10" s="10" t="s">
        <v>394</v>
      </c>
      <c r="C10" s="10" t="s">
        <v>323</v>
      </c>
      <c r="D10" s="10" t="s">
        <v>228</v>
      </c>
      <c r="E10" s="10" t="s">
        <v>59</v>
      </c>
      <c r="F10" s="10"/>
      <c r="G10" s="3" t="s">
        <v>395</v>
      </c>
      <c r="H10" s="2">
        <v>14.5</v>
      </c>
      <c r="I10" s="1">
        <v>7</v>
      </c>
      <c r="J10" s="1">
        <v>8</v>
      </c>
      <c r="K10" s="1">
        <v>18</v>
      </c>
      <c r="L10" s="1">
        <v>5</v>
      </c>
      <c r="M10" s="1">
        <v>3</v>
      </c>
      <c r="N10" s="4">
        <v>55.5</v>
      </c>
      <c r="O10" s="4">
        <v>55.5</v>
      </c>
      <c r="P10" s="7"/>
    </row>
    <row r="11" spans="1:16" x14ac:dyDescent="0.25">
      <c r="A11" s="1">
        <v>5</v>
      </c>
      <c r="B11" s="10" t="s">
        <v>375</v>
      </c>
      <c r="C11" s="10" t="s">
        <v>251</v>
      </c>
      <c r="D11" s="10" t="s">
        <v>67</v>
      </c>
      <c r="E11" s="10" t="s">
        <v>3</v>
      </c>
      <c r="F11" s="10"/>
      <c r="G11" s="3" t="s">
        <v>376</v>
      </c>
      <c r="H11" s="2">
        <v>13.5</v>
      </c>
      <c r="I11" s="1">
        <v>7</v>
      </c>
      <c r="J11" s="1">
        <v>6</v>
      </c>
      <c r="K11" s="1">
        <v>18</v>
      </c>
      <c r="L11" s="1">
        <v>4</v>
      </c>
      <c r="M11" s="1">
        <v>6</v>
      </c>
      <c r="N11" s="4">
        <v>54.5</v>
      </c>
      <c r="O11" s="4">
        <v>54.5</v>
      </c>
      <c r="P11" s="7"/>
    </row>
    <row r="12" spans="1:16" x14ac:dyDescent="0.25">
      <c r="A12" s="1">
        <v>6</v>
      </c>
      <c r="B12" s="10" t="s">
        <v>440</v>
      </c>
      <c r="C12" s="10" t="s">
        <v>441</v>
      </c>
      <c r="D12" s="10" t="s">
        <v>442</v>
      </c>
      <c r="E12" s="10" t="s">
        <v>102</v>
      </c>
      <c r="F12" s="10"/>
      <c r="G12" s="3" t="s">
        <v>443</v>
      </c>
      <c r="H12" s="2">
        <v>16</v>
      </c>
      <c r="I12" s="1">
        <v>10</v>
      </c>
      <c r="J12" s="1">
        <v>6</v>
      </c>
      <c r="K12" s="1">
        <v>6</v>
      </c>
      <c r="L12" s="1">
        <v>4</v>
      </c>
      <c r="M12" s="1">
        <v>9</v>
      </c>
      <c r="N12" s="4">
        <v>51</v>
      </c>
      <c r="O12" s="4">
        <v>51</v>
      </c>
      <c r="P12" s="7"/>
    </row>
    <row r="13" spans="1:16" x14ac:dyDescent="0.25">
      <c r="A13" s="1">
        <v>7</v>
      </c>
      <c r="B13" s="10" t="s">
        <v>438</v>
      </c>
      <c r="C13" s="10" t="s">
        <v>231</v>
      </c>
      <c r="D13" s="10" t="s">
        <v>161</v>
      </c>
      <c r="E13" s="10" t="s">
        <v>102</v>
      </c>
      <c r="F13" s="10"/>
      <c r="G13" s="3" t="s">
        <v>439</v>
      </c>
      <c r="H13" s="2">
        <v>16</v>
      </c>
      <c r="I13" s="1">
        <v>13</v>
      </c>
      <c r="J13" s="1">
        <v>6</v>
      </c>
      <c r="K13" s="1">
        <v>15</v>
      </c>
      <c r="L13" s="1">
        <v>0</v>
      </c>
      <c r="M13" s="1">
        <v>0</v>
      </c>
      <c r="N13" s="4">
        <v>50</v>
      </c>
      <c r="O13" s="4">
        <v>50</v>
      </c>
      <c r="P13" s="7"/>
    </row>
    <row r="14" spans="1:16" x14ac:dyDescent="0.25">
      <c r="A14" s="1">
        <v>8</v>
      </c>
      <c r="B14" s="10" t="s">
        <v>434</v>
      </c>
      <c r="C14" s="10" t="s">
        <v>14</v>
      </c>
      <c r="D14" s="10" t="s">
        <v>23</v>
      </c>
      <c r="E14" s="10" t="s">
        <v>82</v>
      </c>
      <c r="F14" s="10"/>
      <c r="G14" s="3" t="s">
        <v>435</v>
      </c>
      <c r="H14" s="2">
        <v>15.5</v>
      </c>
      <c r="I14" s="1">
        <v>13</v>
      </c>
      <c r="J14" s="1">
        <v>6</v>
      </c>
      <c r="K14" s="1">
        <v>12</v>
      </c>
      <c r="L14" s="1">
        <v>0</v>
      </c>
      <c r="M14" s="1">
        <v>3</v>
      </c>
      <c r="N14" s="4">
        <v>49.5</v>
      </c>
      <c r="O14" s="4">
        <v>49.5</v>
      </c>
      <c r="P14" s="7"/>
    </row>
    <row r="15" spans="1:16" x14ac:dyDescent="0.25">
      <c r="A15" s="1">
        <v>9</v>
      </c>
      <c r="B15" s="10" t="s">
        <v>388</v>
      </c>
      <c r="C15" s="10" t="s">
        <v>389</v>
      </c>
      <c r="D15" s="10" t="s">
        <v>23</v>
      </c>
      <c r="E15" s="10" t="s">
        <v>55</v>
      </c>
      <c r="F15" s="10"/>
      <c r="G15" s="3" t="s">
        <v>390</v>
      </c>
      <c r="H15" s="2">
        <v>17</v>
      </c>
      <c r="I15" s="5">
        <v>13</v>
      </c>
      <c r="J15" s="5">
        <v>4</v>
      </c>
      <c r="K15" s="5">
        <v>6</v>
      </c>
      <c r="L15" s="5">
        <v>3</v>
      </c>
      <c r="M15" s="5">
        <v>6</v>
      </c>
      <c r="N15" s="4">
        <v>49</v>
      </c>
      <c r="O15" s="4">
        <v>49</v>
      </c>
      <c r="P15" s="7"/>
    </row>
    <row r="16" spans="1:16" x14ac:dyDescent="0.25">
      <c r="A16" s="1">
        <v>10</v>
      </c>
      <c r="B16" s="10" t="s">
        <v>460</v>
      </c>
      <c r="C16" s="10" t="s">
        <v>461</v>
      </c>
      <c r="D16" s="10" t="s">
        <v>255</v>
      </c>
      <c r="E16" s="10" t="s">
        <v>109</v>
      </c>
      <c r="F16" s="10"/>
      <c r="G16" s="11" t="s">
        <v>462</v>
      </c>
      <c r="H16" s="1">
        <v>13</v>
      </c>
      <c r="I16" s="1">
        <v>13</v>
      </c>
      <c r="J16" s="1">
        <v>6</v>
      </c>
      <c r="K16" s="1">
        <v>9</v>
      </c>
      <c r="L16" s="1">
        <v>2</v>
      </c>
      <c r="M16" s="1">
        <v>6</v>
      </c>
      <c r="N16" s="4">
        <v>49</v>
      </c>
      <c r="O16" s="4">
        <v>49</v>
      </c>
      <c r="P16" s="7"/>
    </row>
    <row r="17" spans="1:16" x14ac:dyDescent="0.25">
      <c r="A17" s="1">
        <v>11</v>
      </c>
      <c r="B17" s="10" t="s">
        <v>467</v>
      </c>
      <c r="C17" s="10" t="s">
        <v>411</v>
      </c>
      <c r="D17" s="10" t="s">
        <v>11</v>
      </c>
      <c r="E17" s="10" t="s">
        <v>109</v>
      </c>
      <c r="F17" s="10"/>
      <c r="G17" s="11" t="s">
        <v>468</v>
      </c>
      <c r="H17" s="1">
        <v>17.5</v>
      </c>
      <c r="I17" s="1">
        <v>7</v>
      </c>
      <c r="J17" s="1">
        <v>6</v>
      </c>
      <c r="K17" s="1">
        <v>12</v>
      </c>
      <c r="L17" s="1">
        <v>0</v>
      </c>
      <c r="M17" s="1">
        <v>5</v>
      </c>
      <c r="N17" s="4">
        <v>47.5</v>
      </c>
      <c r="O17" s="4">
        <v>47.5</v>
      </c>
      <c r="P17" s="7"/>
    </row>
    <row r="18" spans="1:16" x14ac:dyDescent="0.25">
      <c r="A18" s="1">
        <v>12</v>
      </c>
      <c r="B18" s="10" t="s">
        <v>413</v>
      </c>
      <c r="C18" s="10" t="s">
        <v>323</v>
      </c>
      <c r="D18" s="10" t="s">
        <v>161</v>
      </c>
      <c r="E18" s="10" t="s">
        <v>63</v>
      </c>
      <c r="F18" s="10"/>
      <c r="G18" s="3" t="s">
        <v>414</v>
      </c>
      <c r="H18" s="2">
        <v>20.5</v>
      </c>
      <c r="I18" s="1">
        <v>3</v>
      </c>
      <c r="J18" s="1">
        <v>6</v>
      </c>
      <c r="K18" s="1">
        <v>9</v>
      </c>
      <c r="L18" s="1">
        <v>5</v>
      </c>
      <c r="M18" s="1">
        <v>2</v>
      </c>
      <c r="N18" s="4">
        <v>45.5</v>
      </c>
      <c r="O18" s="4">
        <v>45.5</v>
      </c>
      <c r="P18" s="7"/>
    </row>
    <row r="19" spans="1:16" x14ac:dyDescent="0.25">
      <c r="A19" s="1">
        <v>13</v>
      </c>
      <c r="B19" s="10" t="s">
        <v>455</v>
      </c>
      <c r="C19" s="10" t="s">
        <v>411</v>
      </c>
      <c r="D19" s="10" t="s">
        <v>173</v>
      </c>
      <c r="E19" s="10" t="s">
        <v>102</v>
      </c>
      <c r="F19" s="10"/>
      <c r="G19" s="11" t="s">
        <v>456</v>
      </c>
      <c r="H19" s="1">
        <v>14.5</v>
      </c>
      <c r="I19" s="1">
        <v>4</v>
      </c>
      <c r="J19" s="1">
        <v>8</v>
      </c>
      <c r="K19" s="1">
        <v>9</v>
      </c>
      <c r="L19" s="1">
        <v>5</v>
      </c>
      <c r="M19" s="1">
        <v>3</v>
      </c>
      <c r="N19" s="4">
        <v>43.5</v>
      </c>
      <c r="O19" s="4">
        <v>43.5</v>
      </c>
      <c r="P19" s="7"/>
    </row>
    <row r="20" spans="1:16" x14ac:dyDescent="0.25">
      <c r="A20" s="1">
        <v>14</v>
      </c>
      <c r="B20" s="10" t="s">
        <v>380</v>
      </c>
      <c r="C20" s="10" t="s">
        <v>381</v>
      </c>
      <c r="D20" s="10" t="s">
        <v>203</v>
      </c>
      <c r="E20" s="10" t="s">
        <v>3</v>
      </c>
      <c r="F20" s="10"/>
      <c r="G20" s="3" t="s">
        <v>382</v>
      </c>
      <c r="H20" s="2">
        <v>15</v>
      </c>
      <c r="I20" s="1">
        <v>13</v>
      </c>
      <c r="J20" s="1">
        <v>6</v>
      </c>
      <c r="K20" s="1">
        <v>9</v>
      </c>
      <c r="L20" s="1">
        <v>0</v>
      </c>
      <c r="M20" s="1">
        <v>0</v>
      </c>
      <c r="N20" s="4">
        <v>43</v>
      </c>
      <c r="O20" s="4">
        <v>43</v>
      </c>
      <c r="P20" s="7"/>
    </row>
    <row r="21" spans="1:16" x14ac:dyDescent="0.25">
      <c r="A21" s="1">
        <v>15</v>
      </c>
      <c r="B21" s="10" t="s">
        <v>415</v>
      </c>
      <c r="C21" s="10" t="s">
        <v>416</v>
      </c>
      <c r="D21" s="10" t="s">
        <v>173</v>
      </c>
      <c r="E21" s="10" t="s">
        <v>63</v>
      </c>
      <c r="F21" s="10"/>
      <c r="G21" s="3" t="s">
        <v>417</v>
      </c>
      <c r="H21" s="2">
        <v>13.5</v>
      </c>
      <c r="I21" s="1">
        <v>7</v>
      </c>
      <c r="J21" s="1">
        <v>6</v>
      </c>
      <c r="K21" s="1">
        <v>6</v>
      </c>
      <c r="L21" s="1">
        <v>7</v>
      </c>
      <c r="M21" s="1">
        <v>3</v>
      </c>
      <c r="N21" s="4">
        <v>42.5</v>
      </c>
      <c r="O21" s="4">
        <v>42.5</v>
      </c>
      <c r="P21" s="7"/>
    </row>
    <row r="22" spans="1:16" x14ac:dyDescent="0.25">
      <c r="A22" s="1">
        <v>16</v>
      </c>
      <c r="B22" s="10" t="s">
        <v>366</v>
      </c>
      <c r="C22" s="10" t="s">
        <v>128</v>
      </c>
      <c r="D22" s="10" t="s">
        <v>268</v>
      </c>
      <c r="E22" s="10" t="s">
        <v>3</v>
      </c>
      <c r="F22" s="10"/>
      <c r="G22" s="3" t="s">
        <v>367</v>
      </c>
      <c r="H22" s="2">
        <v>9</v>
      </c>
      <c r="I22" s="1">
        <v>7</v>
      </c>
      <c r="J22" s="1">
        <v>6</v>
      </c>
      <c r="K22" s="1">
        <v>9</v>
      </c>
      <c r="L22" s="1">
        <v>2</v>
      </c>
      <c r="M22" s="1">
        <v>9</v>
      </c>
      <c r="N22" s="4">
        <v>42</v>
      </c>
      <c r="O22" s="4">
        <v>42</v>
      </c>
      <c r="P22" s="7"/>
    </row>
    <row r="23" spans="1:16" x14ac:dyDescent="0.25">
      <c r="A23" s="1">
        <v>17</v>
      </c>
      <c r="B23" s="10" t="s">
        <v>463</v>
      </c>
      <c r="C23" s="10" t="s">
        <v>357</v>
      </c>
      <c r="D23" s="10" t="s">
        <v>54</v>
      </c>
      <c r="E23" s="10" t="s">
        <v>109</v>
      </c>
      <c r="F23" s="10"/>
      <c r="G23" s="11" t="s">
        <v>464</v>
      </c>
      <c r="H23" s="1">
        <v>15.5</v>
      </c>
      <c r="I23" s="1">
        <v>13</v>
      </c>
      <c r="J23" s="1">
        <v>8</v>
      </c>
      <c r="K23" s="1">
        <v>3</v>
      </c>
      <c r="L23" s="1">
        <v>2</v>
      </c>
      <c r="M23" s="1">
        <v>0</v>
      </c>
      <c r="N23" s="4">
        <v>41.5</v>
      </c>
      <c r="O23" s="4">
        <v>41.5</v>
      </c>
      <c r="P23" s="7"/>
    </row>
    <row r="24" spans="1:16" x14ac:dyDescent="0.25">
      <c r="A24" s="1">
        <v>18</v>
      </c>
      <c r="B24" s="10" t="s">
        <v>391</v>
      </c>
      <c r="C24" s="10" t="s">
        <v>42</v>
      </c>
      <c r="D24" s="10" t="s">
        <v>392</v>
      </c>
      <c r="E24" s="10" t="s">
        <v>59</v>
      </c>
      <c r="F24" s="10"/>
      <c r="G24" s="3" t="s">
        <v>393</v>
      </c>
      <c r="H24" s="2">
        <v>12</v>
      </c>
      <c r="I24" s="1">
        <v>0</v>
      </c>
      <c r="J24" s="1">
        <v>6</v>
      </c>
      <c r="K24" s="1">
        <v>6</v>
      </c>
      <c r="L24" s="1">
        <v>2</v>
      </c>
      <c r="M24" s="1">
        <v>15</v>
      </c>
      <c r="N24" s="4">
        <v>41</v>
      </c>
      <c r="O24" s="4">
        <v>41</v>
      </c>
      <c r="P24" s="7"/>
    </row>
    <row r="25" spans="1:16" x14ac:dyDescent="0.25">
      <c r="A25" s="1">
        <v>19</v>
      </c>
      <c r="B25" s="10" t="s">
        <v>418</v>
      </c>
      <c r="C25" s="10" t="s">
        <v>404</v>
      </c>
      <c r="D25" s="10" t="s">
        <v>15</v>
      </c>
      <c r="E25" s="10" t="s">
        <v>63</v>
      </c>
      <c r="F25" s="10"/>
      <c r="G25" s="3" t="s">
        <v>419</v>
      </c>
      <c r="H25" s="2">
        <v>17</v>
      </c>
      <c r="I25" s="1">
        <v>6</v>
      </c>
      <c r="J25" s="1">
        <v>0</v>
      </c>
      <c r="K25" s="1">
        <v>12</v>
      </c>
      <c r="L25" s="1">
        <v>3</v>
      </c>
      <c r="M25" s="1">
        <v>0</v>
      </c>
      <c r="N25" s="4">
        <v>38</v>
      </c>
      <c r="O25" s="4">
        <v>38</v>
      </c>
      <c r="P25" s="7"/>
    </row>
    <row r="26" spans="1:16" x14ac:dyDescent="0.25">
      <c r="A26" s="1">
        <v>20</v>
      </c>
      <c r="B26" s="10" t="s">
        <v>396</v>
      </c>
      <c r="C26" s="10" t="s">
        <v>323</v>
      </c>
      <c r="D26" s="10" t="s">
        <v>169</v>
      </c>
      <c r="E26" s="10" t="s">
        <v>59</v>
      </c>
      <c r="F26" s="10"/>
      <c r="G26" s="3" t="s">
        <v>397</v>
      </c>
      <c r="H26" s="2">
        <v>10</v>
      </c>
      <c r="I26" s="1">
        <v>10</v>
      </c>
      <c r="J26" s="1">
        <v>6</v>
      </c>
      <c r="K26" s="1">
        <v>6</v>
      </c>
      <c r="L26" s="1">
        <v>2</v>
      </c>
      <c r="M26" s="1">
        <v>3</v>
      </c>
      <c r="N26" s="4">
        <v>37</v>
      </c>
      <c r="O26" s="4">
        <v>37</v>
      </c>
      <c r="P26" s="7"/>
    </row>
    <row r="27" spans="1:16" x14ac:dyDescent="0.25">
      <c r="A27" s="1">
        <v>21</v>
      </c>
      <c r="B27" s="10" t="s">
        <v>465</v>
      </c>
      <c r="C27" s="10" t="s">
        <v>411</v>
      </c>
      <c r="D27" s="10" t="s">
        <v>173</v>
      </c>
      <c r="E27" s="10" t="s">
        <v>109</v>
      </c>
      <c r="F27" s="10"/>
      <c r="G27" s="11" t="s">
        <v>466</v>
      </c>
      <c r="H27" s="1">
        <v>12.5</v>
      </c>
      <c r="I27" s="1">
        <v>0</v>
      </c>
      <c r="J27" s="1">
        <v>4</v>
      </c>
      <c r="K27" s="1">
        <v>9</v>
      </c>
      <c r="L27" s="1">
        <v>5</v>
      </c>
      <c r="M27" s="1">
        <v>6</v>
      </c>
      <c r="N27" s="4">
        <v>36.5</v>
      </c>
      <c r="O27" s="4">
        <v>36.5</v>
      </c>
      <c r="P27" s="7"/>
    </row>
    <row r="28" spans="1:16" x14ac:dyDescent="0.25">
      <c r="A28" s="1">
        <v>22</v>
      </c>
      <c r="B28" s="10" t="s">
        <v>368</v>
      </c>
      <c r="C28" s="10" t="s">
        <v>42</v>
      </c>
      <c r="D28" s="10" t="s">
        <v>335</v>
      </c>
      <c r="E28" s="10" t="s">
        <v>3</v>
      </c>
      <c r="F28" s="10"/>
      <c r="G28" s="3" t="s">
        <v>369</v>
      </c>
      <c r="H28" s="2">
        <v>13</v>
      </c>
      <c r="I28" s="1">
        <v>9</v>
      </c>
      <c r="J28" s="1">
        <v>8</v>
      </c>
      <c r="K28" s="1">
        <v>0</v>
      </c>
      <c r="L28" s="1">
        <v>2</v>
      </c>
      <c r="M28" s="1">
        <v>3</v>
      </c>
      <c r="N28" s="4">
        <v>35</v>
      </c>
      <c r="O28" s="4">
        <v>35</v>
      </c>
      <c r="P28" s="7"/>
    </row>
    <row r="29" spans="1:16" x14ac:dyDescent="0.25">
      <c r="A29" s="1">
        <v>23</v>
      </c>
      <c r="B29" s="10" t="s">
        <v>422</v>
      </c>
      <c r="C29" s="10" t="s">
        <v>423</v>
      </c>
      <c r="D29" s="10" t="s">
        <v>424</v>
      </c>
      <c r="E29" s="10" t="s">
        <v>82</v>
      </c>
      <c r="F29" s="10"/>
      <c r="G29" s="3" t="s">
        <v>425</v>
      </c>
      <c r="H29" s="2">
        <v>13.5</v>
      </c>
      <c r="I29" s="1">
        <v>4</v>
      </c>
      <c r="J29" s="1">
        <v>0</v>
      </c>
      <c r="K29" s="1">
        <v>12</v>
      </c>
      <c r="L29" s="1">
        <v>0</v>
      </c>
      <c r="M29" s="1">
        <v>3</v>
      </c>
      <c r="N29" s="4">
        <v>32.5</v>
      </c>
      <c r="O29" s="4">
        <v>32.5</v>
      </c>
      <c r="P29" s="7"/>
    </row>
    <row r="30" spans="1:16" x14ac:dyDescent="0.25">
      <c r="A30" s="1">
        <v>24</v>
      </c>
      <c r="B30" s="10" t="s">
        <v>431</v>
      </c>
      <c r="C30" s="10" t="s">
        <v>80</v>
      </c>
      <c r="D30" s="10" t="s">
        <v>432</v>
      </c>
      <c r="E30" s="10" t="s">
        <v>82</v>
      </c>
      <c r="F30" s="10"/>
      <c r="G30" s="3" t="s">
        <v>433</v>
      </c>
      <c r="H30" s="2">
        <v>9.5</v>
      </c>
      <c r="I30" s="1">
        <v>3</v>
      </c>
      <c r="J30" s="1">
        <v>6</v>
      </c>
      <c r="K30" s="1">
        <v>6</v>
      </c>
      <c r="L30" s="1">
        <v>2</v>
      </c>
      <c r="M30" s="1">
        <v>6</v>
      </c>
      <c r="N30" s="4">
        <v>32.5</v>
      </c>
      <c r="O30" s="4">
        <v>32.5</v>
      </c>
      <c r="P30" s="7"/>
    </row>
    <row r="31" spans="1:16" x14ac:dyDescent="0.25">
      <c r="A31" s="1">
        <v>25</v>
      </c>
      <c r="B31" s="10" t="s">
        <v>137</v>
      </c>
      <c r="C31" s="10" t="s">
        <v>153</v>
      </c>
      <c r="D31" s="10" t="s">
        <v>268</v>
      </c>
      <c r="E31" s="10" t="s">
        <v>3</v>
      </c>
      <c r="F31" s="10"/>
      <c r="G31" s="3" t="s">
        <v>374</v>
      </c>
      <c r="H31" s="2">
        <v>13</v>
      </c>
      <c r="I31" s="5">
        <v>10</v>
      </c>
      <c r="J31" s="5">
        <v>0</v>
      </c>
      <c r="K31" s="5">
        <v>9</v>
      </c>
      <c r="L31" s="5">
        <v>0</v>
      </c>
      <c r="M31" s="5">
        <v>0</v>
      </c>
      <c r="N31" s="4">
        <v>32</v>
      </c>
      <c r="O31" s="4">
        <v>32</v>
      </c>
      <c r="P31" s="7"/>
    </row>
    <row r="32" spans="1:16" x14ac:dyDescent="0.25">
      <c r="A32" s="1">
        <v>26</v>
      </c>
      <c r="B32" s="10" t="s">
        <v>370</v>
      </c>
      <c r="C32" s="10" t="s">
        <v>128</v>
      </c>
      <c r="D32" s="10" t="s">
        <v>27</v>
      </c>
      <c r="E32" s="10" t="s">
        <v>3</v>
      </c>
      <c r="F32" s="10"/>
      <c r="G32" s="3" t="s">
        <v>371</v>
      </c>
      <c r="H32" s="2">
        <v>9</v>
      </c>
      <c r="I32" s="1">
        <v>7</v>
      </c>
      <c r="J32" s="1">
        <v>6</v>
      </c>
      <c r="K32" s="1">
        <v>6</v>
      </c>
      <c r="L32" s="1">
        <v>0</v>
      </c>
      <c r="M32" s="1">
        <v>3</v>
      </c>
      <c r="N32" s="4">
        <v>31</v>
      </c>
      <c r="O32" s="4">
        <v>31</v>
      </c>
      <c r="P32" s="7"/>
    </row>
    <row r="33" spans="1:16" x14ac:dyDescent="0.25">
      <c r="A33" s="1">
        <v>27</v>
      </c>
      <c r="B33" s="10" t="s">
        <v>436</v>
      </c>
      <c r="C33" s="10" t="s">
        <v>251</v>
      </c>
      <c r="D33" s="10" t="s">
        <v>122</v>
      </c>
      <c r="E33" s="10" t="s">
        <v>82</v>
      </c>
      <c r="F33" s="10"/>
      <c r="G33" s="3" t="s">
        <v>437</v>
      </c>
      <c r="H33" s="2">
        <v>9</v>
      </c>
      <c r="I33" s="1">
        <v>0</v>
      </c>
      <c r="J33" s="1">
        <v>6</v>
      </c>
      <c r="K33" s="1">
        <v>12</v>
      </c>
      <c r="L33" s="1">
        <v>2</v>
      </c>
      <c r="M33" s="1">
        <v>0</v>
      </c>
      <c r="N33" s="4">
        <v>29</v>
      </c>
      <c r="O33" s="4">
        <v>29</v>
      </c>
      <c r="P33" s="7"/>
    </row>
    <row r="34" spans="1:16" x14ac:dyDescent="0.25">
      <c r="A34" s="1">
        <v>28</v>
      </c>
      <c r="B34" s="10" t="s">
        <v>387</v>
      </c>
      <c r="C34" s="10" t="s">
        <v>42</v>
      </c>
      <c r="D34" s="10" t="s">
        <v>264</v>
      </c>
      <c r="E34" s="10" t="s">
        <v>3</v>
      </c>
      <c r="F34" s="10"/>
      <c r="G34" s="3" t="s">
        <v>379</v>
      </c>
      <c r="H34" s="2">
        <v>11.5</v>
      </c>
      <c r="I34" s="1">
        <v>0</v>
      </c>
      <c r="J34" s="1">
        <v>4</v>
      </c>
      <c r="K34" s="1">
        <v>6</v>
      </c>
      <c r="L34" s="1">
        <v>0</v>
      </c>
      <c r="M34" s="1">
        <v>3</v>
      </c>
      <c r="N34" s="4">
        <v>24.5</v>
      </c>
      <c r="O34" s="4">
        <v>24.5</v>
      </c>
      <c r="P34" s="7"/>
    </row>
    <row r="35" spans="1:16" x14ac:dyDescent="0.25">
      <c r="A35" s="1">
        <v>29</v>
      </c>
      <c r="B35" s="10" t="s">
        <v>403</v>
      </c>
      <c r="C35" s="10" t="s">
        <v>404</v>
      </c>
      <c r="D35" s="10" t="s">
        <v>15</v>
      </c>
      <c r="E35" s="10" t="s">
        <v>59</v>
      </c>
      <c r="F35" s="10"/>
      <c r="G35" s="3" t="s">
        <v>405</v>
      </c>
      <c r="H35" s="2">
        <v>10</v>
      </c>
      <c r="I35" s="1">
        <v>7</v>
      </c>
      <c r="J35" s="1">
        <v>0</v>
      </c>
      <c r="K35" s="1">
        <v>6</v>
      </c>
      <c r="L35" s="1">
        <v>1</v>
      </c>
      <c r="M35" s="1">
        <v>0</v>
      </c>
      <c r="N35" s="4">
        <v>24</v>
      </c>
      <c r="O35" s="4">
        <v>24</v>
      </c>
      <c r="P35" s="7"/>
    </row>
    <row r="36" spans="1:16" x14ac:dyDescent="0.25">
      <c r="A36" s="1">
        <v>30</v>
      </c>
      <c r="B36" s="10" t="s">
        <v>377</v>
      </c>
      <c r="C36" s="10" t="s">
        <v>378</v>
      </c>
      <c r="D36" s="10" t="s">
        <v>81</v>
      </c>
      <c r="E36" s="10" t="s">
        <v>3</v>
      </c>
      <c r="F36" s="10"/>
      <c r="G36" s="3" t="s">
        <v>379</v>
      </c>
      <c r="H36" s="2">
        <v>10.5</v>
      </c>
      <c r="I36" s="1">
        <v>3</v>
      </c>
      <c r="J36" s="1">
        <v>4</v>
      </c>
      <c r="K36" s="1">
        <v>3</v>
      </c>
      <c r="L36" s="1">
        <v>2</v>
      </c>
      <c r="M36" s="1">
        <v>0</v>
      </c>
      <c r="N36" s="4">
        <v>22.5</v>
      </c>
      <c r="O36" s="4">
        <v>22.5</v>
      </c>
      <c r="P36" s="7"/>
    </row>
    <row r="37" spans="1:16" x14ac:dyDescent="0.25">
      <c r="A37" s="1">
        <v>31</v>
      </c>
      <c r="B37" s="10" t="s">
        <v>451</v>
      </c>
      <c r="C37" s="10" t="s">
        <v>452</v>
      </c>
      <c r="D37" s="10" t="s">
        <v>31</v>
      </c>
      <c r="E37" s="10" t="s">
        <v>102</v>
      </c>
      <c r="F37" s="10"/>
      <c r="G37" s="11" t="s">
        <v>453</v>
      </c>
      <c r="H37" s="1">
        <v>12</v>
      </c>
      <c r="I37" s="1">
        <v>10</v>
      </c>
      <c r="J37" s="1">
        <v>0</v>
      </c>
      <c r="K37" s="1">
        <v>0</v>
      </c>
      <c r="L37" s="1">
        <v>0</v>
      </c>
      <c r="M37" s="1">
        <v>0</v>
      </c>
      <c r="N37" s="4">
        <v>22</v>
      </c>
      <c r="O37" s="4">
        <v>22</v>
      </c>
      <c r="P37" s="7"/>
    </row>
    <row r="38" spans="1:16" x14ac:dyDescent="0.25">
      <c r="A38" s="1">
        <v>32</v>
      </c>
      <c r="B38" s="10" t="s">
        <v>444</v>
      </c>
      <c r="C38" s="10" t="s">
        <v>320</v>
      </c>
      <c r="D38" s="10" t="s">
        <v>81</v>
      </c>
      <c r="E38" s="10" t="s">
        <v>102</v>
      </c>
      <c r="F38" s="10"/>
      <c r="G38" s="3" t="s">
        <v>445</v>
      </c>
      <c r="H38" s="2">
        <v>13.5</v>
      </c>
      <c r="I38" s="5">
        <v>0</v>
      </c>
      <c r="J38" s="5">
        <v>0</v>
      </c>
      <c r="K38" s="5">
        <v>0</v>
      </c>
      <c r="L38" s="5">
        <v>0</v>
      </c>
      <c r="M38" s="5">
        <v>6</v>
      </c>
      <c r="N38" s="4">
        <v>19.5</v>
      </c>
      <c r="O38" s="4">
        <v>19.5</v>
      </c>
      <c r="P38" s="7"/>
    </row>
    <row r="39" spans="1:16" x14ac:dyDescent="0.25">
      <c r="A39" s="1">
        <v>33</v>
      </c>
      <c r="B39" s="10" t="s">
        <v>426</v>
      </c>
      <c r="C39" s="10" t="s">
        <v>231</v>
      </c>
      <c r="D39" s="10" t="s">
        <v>427</v>
      </c>
      <c r="E39" s="10" t="s">
        <v>82</v>
      </c>
      <c r="F39" s="10"/>
      <c r="G39" s="3" t="s">
        <v>428</v>
      </c>
      <c r="H39" s="2">
        <v>9</v>
      </c>
      <c r="I39" s="1">
        <v>0</v>
      </c>
      <c r="J39" s="1">
        <v>4</v>
      </c>
      <c r="K39" s="1">
        <v>3</v>
      </c>
      <c r="L39" s="1">
        <v>0</v>
      </c>
      <c r="M39" s="1">
        <v>3</v>
      </c>
      <c r="N39" s="4">
        <v>19</v>
      </c>
      <c r="O39" s="4">
        <v>19</v>
      </c>
      <c r="P39" s="7"/>
    </row>
    <row r="40" spans="1:16" x14ac:dyDescent="0.25">
      <c r="A40" s="1">
        <v>34</v>
      </c>
      <c r="B40" s="10" t="s">
        <v>457</v>
      </c>
      <c r="C40" s="10" t="s">
        <v>458</v>
      </c>
      <c r="D40" s="10" t="s">
        <v>335</v>
      </c>
      <c r="E40" s="10" t="s">
        <v>102</v>
      </c>
      <c r="F40" s="10"/>
      <c r="G40" s="11" t="s">
        <v>459</v>
      </c>
      <c r="H40" s="1">
        <v>13</v>
      </c>
      <c r="I40" s="1">
        <v>0</v>
      </c>
      <c r="J40" s="1">
        <v>0</v>
      </c>
      <c r="K40" s="1">
        <v>0</v>
      </c>
      <c r="L40" s="1">
        <v>0</v>
      </c>
      <c r="M40" s="1">
        <v>6</v>
      </c>
      <c r="N40" s="4">
        <v>19</v>
      </c>
      <c r="O40" s="4">
        <v>19</v>
      </c>
      <c r="P40" s="7"/>
    </row>
    <row r="41" spans="1:16" x14ac:dyDescent="0.25">
      <c r="A41" s="1">
        <v>35</v>
      </c>
      <c r="B41" s="10" t="s">
        <v>406</v>
      </c>
      <c r="C41" s="10" t="s">
        <v>381</v>
      </c>
      <c r="D41" s="10" t="s">
        <v>62</v>
      </c>
      <c r="E41" s="10" t="s">
        <v>59</v>
      </c>
      <c r="F41" s="10"/>
      <c r="G41" s="3" t="s">
        <v>407</v>
      </c>
      <c r="H41" s="2">
        <v>6</v>
      </c>
      <c r="I41" s="5">
        <v>0</v>
      </c>
      <c r="J41" s="5">
        <v>0</v>
      </c>
      <c r="K41" s="5">
        <v>12</v>
      </c>
      <c r="L41" s="5">
        <v>0</v>
      </c>
      <c r="M41" s="5">
        <v>0</v>
      </c>
      <c r="N41" s="4">
        <v>18</v>
      </c>
      <c r="O41" s="4">
        <v>18</v>
      </c>
      <c r="P41" s="7"/>
    </row>
    <row r="42" spans="1:16" x14ac:dyDescent="0.25">
      <c r="A42" s="1">
        <v>36</v>
      </c>
      <c r="B42" s="10" t="s">
        <v>429</v>
      </c>
      <c r="C42" s="10" t="s">
        <v>160</v>
      </c>
      <c r="D42" s="10" t="s">
        <v>11</v>
      </c>
      <c r="E42" s="10" t="s">
        <v>82</v>
      </c>
      <c r="F42" s="10"/>
      <c r="G42" s="3" t="s">
        <v>430</v>
      </c>
      <c r="H42" s="2">
        <v>7</v>
      </c>
      <c r="I42" s="5">
        <v>0</v>
      </c>
      <c r="J42" s="5">
        <v>0</v>
      </c>
      <c r="K42" s="5">
        <v>6</v>
      </c>
      <c r="L42" s="5">
        <v>5</v>
      </c>
      <c r="M42" s="5">
        <v>0</v>
      </c>
      <c r="N42" s="4">
        <v>18</v>
      </c>
      <c r="O42" s="4">
        <v>18</v>
      </c>
      <c r="P42" s="7"/>
    </row>
    <row r="43" spans="1:16" x14ac:dyDescent="0.25">
      <c r="A43" s="1">
        <v>37</v>
      </c>
      <c r="B43" s="10" t="s">
        <v>385</v>
      </c>
      <c r="C43" s="10" t="s">
        <v>45</v>
      </c>
      <c r="D43" s="10" t="s">
        <v>258</v>
      </c>
      <c r="E43" s="10" t="s">
        <v>3</v>
      </c>
      <c r="F43" s="10"/>
      <c r="G43" s="3" t="s">
        <v>386</v>
      </c>
      <c r="H43" s="2">
        <v>11</v>
      </c>
      <c r="I43" s="1">
        <v>0</v>
      </c>
      <c r="J43" s="1">
        <v>0</v>
      </c>
      <c r="K43" s="1">
        <v>6</v>
      </c>
      <c r="L43" s="1">
        <v>0</v>
      </c>
      <c r="M43" s="1">
        <v>0</v>
      </c>
      <c r="N43" s="4">
        <v>17</v>
      </c>
      <c r="O43" s="4">
        <v>17</v>
      </c>
      <c r="P43" s="7"/>
    </row>
    <row r="44" spans="1:16" x14ac:dyDescent="0.25">
      <c r="A44" s="1">
        <v>38</v>
      </c>
      <c r="B44" s="10" t="s">
        <v>383</v>
      </c>
      <c r="C44" s="10" t="s">
        <v>115</v>
      </c>
      <c r="D44" s="10" t="s">
        <v>27</v>
      </c>
      <c r="E44" s="10" t="s">
        <v>3</v>
      </c>
      <c r="F44" s="10"/>
      <c r="G44" s="3" t="s">
        <v>384</v>
      </c>
      <c r="H44" s="2">
        <v>8.5</v>
      </c>
      <c r="I44" s="1">
        <v>0</v>
      </c>
      <c r="J44" s="1">
        <v>6</v>
      </c>
      <c r="K44" s="1">
        <v>0</v>
      </c>
      <c r="L44" s="1">
        <v>2</v>
      </c>
      <c r="M44" s="1">
        <v>0</v>
      </c>
      <c r="N44" s="4">
        <v>16.5</v>
      </c>
      <c r="O44" s="4">
        <v>16.5</v>
      </c>
      <c r="P44" s="7"/>
    </row>
    <row r="45" spans="1:16" x14ac:dyDescent="0.25">
      <c r="A45" s="1">
        <v>39</v>
      </c>
      <c r="B45" s="10" t="s">
        <v>447</v>
      </c>
      <c r="C45" s="10" t="s">
        <v>143</v>
      </c>
      <c r="D45" s="10" t="s">
        <v>432</v>
      </c>
      <c r="E45" s="10" t="s">
        <v>102</v>
      </c>
      <c r="F45" s="10"/>
      <c r="G45" s="3" t="s">
        <v>448</v>
      </c>
      <c r="H45" s="2">
        <v>4.5</v>
      </c>
      <c r="I45" s="5">
        <v>0</v>
      </c>
      <c r="J45" s="5">
        <v>6</v>
      </c>
      <c r="K45" s="5">
        <v>3</v>
      </c>
      <c r="L45" s="5">
        <v>0</v>
      </c>
      <c r="M45" s="5">
        <v>0</v>
      </c>
      <c r="N45" s="4">
        <v>13.5</v>
      </c>
      <c r="O45" s="4">
        <v>13.5</v>
      </c>
      <c r="P45" s="7"/>
    </row>
    <row r="46" spans="1:16" x14ac:dyDescent="0.25">
      <c r="A46" s="1">
        <v>40</v>
      </c>
      <c r="B46" s="10" t="s">
        <v>400</v>
      </c>
      <c r="C46" s="10" t="s">
        <v>401</v>
      </c>
      <c r="D46" s="10" t="s">
        <v>15</v>
      </c>
      <c r="E46" s="10" t="s">
        <v>59</v>
      </c>
      <c r="F46" s="10"/>
      <c r="G46" s="3" t="s">
        <v>402</v>
      </c>
      <c r="H46" s="2">
        <v>10</v>
      </c>
      <c r="I46" s="1">
        <v>0</v>
      </c>
      <c r="J46" s="1">
        <v>0</v>
      </c>
      <c r="K46" s="1">
        <v>3</v>
      </c>
      <c r="L46" s="1">
        <v>0</v>
      </c>
      <c r="M46" s="1">
        <v>0</v>
      </c>
      <c r="N46" s="4">
        <v>13</v>
      </c>
      <c r="O46" s="4">
        <v>13</v>
      </c>
      <c r="P46" s="7"/>
    </row>
    <row r="47" spans="1:16" x14ac:dyDescent="0.25">
      <c r="A47" s="1">
        <v>41</v>
      </c>
      <c r="B47" s="10" t="s">
        <v>372</v>
      </c>
      <c r="C47" s="10" t="s">
        <v>66</v>
      </c>
      <c r="D47" s="10" t="s">
        <v>373</v>
      </c>
      <c r="E47" s="10" t="s">
        <v>3</v>
      </c>
      <c r="F47" s="10"/>
      <c r="G47" s="3" t="s">
        <v>489</v>
      </c>
      <c r="H47" s="2"/>
      <c r="I47" s="5"/>
      <c r="J47" s="5"/>
      <c r="K47" s="5"/>
      <c r="L47" s="5"/>
      <c r="M47" s="5"/>
      <c r="N47" s="4">
        <v>0</v>
      </c>
      <c r="O47" s="4">
        <v>0</v>
      </c>
      <c r="P47" s="7"/>
    </row>
    <row r="48" spans="1:16" x14ac:dyDescent="0.25">
      <c r="A48" s="1">
        <v>42</v>
      </c>
      <c r="B48" s="10" t="s">
        <v>408</v>
      </c>
      <c r="C48" s="10" t="s">
        <v>128</v>
      </c>
      <c r="D48" s="10" t="s">
        <v>409</v>
      </c>
      <c r="E48" s="10" t="s">
        <v>63</v>
      </c>
      <c r="F48" s="10"/>
      <c r="G48" s="3" t="s">
        <v>489</v>
      </c>
      <c r="H48" s="2"/>
      <c r="I48" s="1"/>
      <c r="J48" s="1"/>
      <c r="K48" s="1"/>
      <c r="L48" s="1"/>
      <c r="M48" s="1"/>
      <c r="N48" s="4">
        <v>0</v>
      </c>
      <c r="O48" s="4">
        <v>0</v>
      </c>
      <c r="P48" s="7"/>
    </row>
    <row r="49" spans="1:16" x14ac:dyDescent="0.25">
      <c r="A49" s="1">
        <v>43</v>
      </c>
      <c r="B49" s="10" t="s">
        <v>446</v>
      </c>
      <c r="C49" s="10" t="s">
        <v>149</v>
      </c>
      <c r="D49" s="10" t="s">
        <v>335</v>
      </c>
      <c r="E49" s="10" t="s">
        <v>102</v>
      </c>
      <c r="F49" s="10"/>
      <c r="G49" s="3" t="s">
        <v>489</v>
      </c>
      <c r="H49" s="2"/>
      <c r="I49" s="1"/>
      <c r="J49" s="1"/>
      <c r="K49" s="1"/>
      <c r="L49" s="1"/>
      <c r="M49" s="1"/>
      <c r="N49" s="4">
        <v>0</v>
      </c>
      <c r="O49" s="4">
        <v>0</v>
      </c>
      <c r="P49" s="7"/>
    </row>
    <row r="50" spans="1:16" x14ac:dyDescent="0.25">
      <c r="A50" s="1">
        <v>44</v>
      </c>
      <c r="B50" s="10" t="s">
        <v>449</v>
      </c>
      <c r="C50" s="10" t="s">
        <v>320</v>
      </c>
      <c r="D50" s="10" t="s">
        <v>31</v>
      </c>
      <c r="E50" s="10" t="s">
        <v>102</v>
      </c>
      <c r="F50" s="10"/>
      <c r="G50" s="3" t="s">
        <v>489</v>
      </c>
      <c r="H50" s="2"/>
      <c r="I50" s="1"/>
      <c r="J50" s="1"/>
      <c r="K50" s="1"/>
      <c r="L50" s="1"/>
      <c r="M50" s="1"/>
      <c r="N50" s="4">
        <v>0</v>
      </c>
      <c r="O50" s="4">
        <v>0</v>
      </c>
      <c r="P50" s="7"/>
    </row>
    <row r="51" spans="1:16" x14ac:dyDescent="0.25">
      <c r="A51" s="1">
        <v>45</v>
      </c>
      <c r="B51" s="10" t="s">
        <v>450</v>
      </c>
      <c r="C51" s="10" t="s">
        <v>251</v>
      </c>
      <c r="D51" s="10" t="s">
        <v>81</v>
      </c>
      <c r="E51" s="10" t="s">
        <v>102</v>
      </c>
      <c r="F51" s="10"/>
      <c r="G51" s="3" t="s">
        <v>489</v>
      </c>
      <c r="H51" s="2"/>
      <c r="I51" s="1"/>
      <c r="J51" s="1"/>
      <c r="K51" s="1"/>
      <c r="L51" s="1"/>
      <c r="M51" s="1"/>
      <c r="N51" s="4">
        <v>0</v>
      </c>
      <c r="O51" s="4">
        <v>0</v>
      </c>
      <c r="P51" s="7"/>
    </row>
    <row r="52" spans="1:16" x14ac:dyDescent="0.25">
      <c r="A52" s="1">
        <v>46</v>
      </c>
      <c r="B52" s="10" t="s">
        <v>454</v>
      </c>
      <c r="C52" s="10" t="s">
        <v>42</v>
      </c>
      <c r="D52" s="10" t="s">
        <v>192</v>
      </c>
      <c r="E52" s="10" t="s">
        <v>102</v>
      </c>
      <c r="F52" s="10"/>
      <c r="G52" s="11" t="s">
        <v>489</v>
      </c>
      <c r="H52" s="1"/>
      <c r="I52" s="1"/>
      <c r="J52" s="1"/>
      <c r="K52" s="1"/>
      <c r="L52" s="1"/>
      <c r="M52" s="1"/>
      <c r="N52" s="4">
        <v>0</v>
      </c>
      <c r="O52" s="4">
        <v>0</v>
      </c>
      <c r="P52" s="7"/>
    </row>
  </sheetData>
  <sortState ref="A1:O46">
    <sortCondition descending="1" ref="N1"/>
  </sortState>
  <mergeCells count="20">
    <mergeCell ref="B4:C4"/>
    <mergeCell ref="F4:J4"/>
    <mergeCell ref="L4:O4"/>
    <mergeCell ref="A1:M1"/>
    <mergeCell ref="C2:D2"/>
    <mergeCell ref="B3:C3"/>
    <mergeCell ref="F3:J3"/>
    <mergeCell ref="L3:O3"/>
    <mergeCell ref="P5:P6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N6"/>
    <mergeCell ref="O5:O6"/>
  </mergeCells>
  <dataValidations count="1">
    <dataValidation type="list" allowBlank="1" showInputMessage="1" showErrorMessage="1" sqref="P1:P6">
      <formula1>"победитель,призёр,участник,неявка"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B1" workbookViewId="0">
      <selection activeCell="E15" sqref="E15"/>
    </sheetView>
  </sheetViews>
  <sheetFormatPr defaultRowHeight="15" x14ac:dyDescent="0.25"/>
  <cols>
    <col min="2" max="2" width="18.140625" customWidth="1"/>
    <col min="3" max="3" width="17.28515625" customWidth="1"/>
    <col min="4" max="4" width="15.42578125" customWidth="1"/>
    <col min="5" max="5" width="15.28515625" customWidth="1"/>
    <col min="6" max="6" width="23.5703125" customWidth="1"/>
    <col min="7" max="7" width="17.140625" customWidth="1"/>
  </cols>
  <sheetData>
    <row r="1" spans="1:16" ht="20.25" x14ac:dyDescent="0.3">
      <c r="A1" s="33" t="s">
        <v>469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2"/>
      <c r="O1" s="12"/>
      <c r="P1" s="12"/>
    </row>
    <row r="2" spans="1:16" ht="20.25" x14ac:dyDescent="0.3">
      <c r="A2" s="13"/>
      <c r="B2" s="13"/>
      <c r="C2" s="34"/>
      <c r="D2" s="34"/>
      <c r="E2" s="14"/>
      <c r="F2" s="15" t="s">
        <v>658</v>
      </c>
      <c r="G2" s="15"/>
      <c r="H2" s="13"/>
      <c r="I2" s="13"/>
      <c r="J2" s="13"/>
      <c r="K2" s="13"/>
      <c r="L2" s="13"/>
      <c r="M2" s="13"/>
      <c r="N2" s="12"/>
      <c r="O2" s="12"/>
      <c r="P2" s="12"/>
    </row>
    <row r="3" spans="1:16" x14ac:dyDescent="0.25">
      <c r="A3" s="16"/>
      <c r="B3" s="35" t="s">
        <v>471</v>
      </c>
      <c r="C3" s="35"/>
      <c r="D3" s="17"/>
      <c r="E3" s="17"/>
      <c r="F3" s="36" t="s">
        <v>472</v>
      </c>
      <c r="G3" s="36"/>
      <c r="H3" s="36"/>
      <c r="I3" s="36"/>
      <c r="J3" s="36"/>
      <c r="K3" s="18"/>
      <c r="L3" s="36" t="s">
        <v>473</v>
      </c>
      <c r="M3" s="36"/>
      <c r="N3" s="36"/>
      <c r="O3" s="36"/>
      <c r="P3" s="12"/>
    </row>
    <row r="4" spans="1:16" ht="15.75" customHeight="1" x14ac:dyDescent="0.25">
      <c r="A4" s="19"/>
      <c r="B4" s="32" t="s">
        <v>474</v>
      </c>
      <c r="C4" s="32"/>
      <c r="D4" s="20"/>
      <c r="E4" s="20"/>
      <c r="F4" s="32" t="s">
        <v>475</v>
      </c>
      <c r="G4" s="32"/>
      <c r="H4" s="32"/>
      <c r="I4" s="32"/>
      <c r="J4" s="32"/>
      <c r="K4" s="21"/>
      <c r="L4" s="32" t="s">
        <v>476</v>
      </c>
      <c r="M4" s="32"/>
      <c r="N4" s="32"/>
      <c r="O4" s="32"/>
      <c r="P4" s="20"/>
    </row>
    <row r="5" spans="1:16" ht="15" customHeight="1" x14ac:dyDescent="0.25">
      <c r="A5" s="38" t="s">
        <v>477</v>
      </c>
      <c r="B5" s="37" t="s">
        <v>478</v>
      </c>
      <c r="C5" s="37" t="s">
        <v>479</v>
      </c>
      <c r="D5" s="37" t="s">
        <v>480</v>
      </c>
      <c r="E5" s="39" t="s">
        <v>481</v>
      </c>
      <c r="F5" s="39" t="s">
        <v>482</v>
      </c>
      <c r="G5" s="37" t="s">
        <v>483</v>
      </c>
      <c r="H5" s="37" t="s">
        <v>484</v>
      </c>
      <c r="I5" s="41" t="s">
        <v>485</v>
      </c>
      <c r="J5" s="42"/>
      <c r="K5" s="42"/>
      <c r="L5" s="42"/>
      <c r="M5" s="42"/>
      <c r="N5" s="37" t="s">
        <v>486</v>
      </c>
      <c r="O5" s="39" t="s">
        <v>487</v>
      </c>
      <c r="P5" s="37" t="s">
        <v>488</v>
      </c>
    </row>
    <row r="6" spans="1:16" ht="17.25" customHeight="1" x14ac:dyDescent="0.25">
      <c r="A6" s="38"/>
      <c r="B6" s="37"/>
      <c r="C6" s="37"/>
      <c r="D6" s="37"/>
      <c r="E6" s="40"/>
      <c r="F6" s="40"/>
      <c r="G6" s="37"/>
      <c r="H6" s="37"/>
      <c r="I6" s="23">
        <v>1</v>
      </c>
      <c r="J6" s="23">
        <v>2</v>
      </c>
      <c r="K6" s="23">
        <v>3</v>
      </c>
      <c r="L6" s="23">
        <v>4</v>
      </c>
      <c r="M6" s="23">
        <v>5</v>
      </c>
      <c r="N6" s="37"/>
      <c r="O6" s="40"/>
      <c r="P6" s="37"/>
    </row>
    <row r="7" spans="1:16" x14ac:dyDescent="0.25">
      <c r="A7" s="1">
        <v>1</v>
      </c>
      <c r="B7" s="6" t="s">
        <v>524</v>
      </c>
      <c r="C7" s="6" t="s">
        <v>70</v>
      </c>
      <c r="D7" s="6" t="s">
        <v>173</v>
      </c>
      <c r="E7" s="6" t="s">
        <v>59</v>
      </c>
      <c r="F7" s="6"/>
      <c r="G7" s="24" t="s">
        <v>525</v>
      </c>
      <c r="H7" s="7">
        <v>17.5</v>
      </c>
      <c r="I7" s="8">
        <v>12</v>
      </c>
      <c r="J7" s="8">
        <v>6</v>
      </c>
      <c r="K7" s="8">
        <v>8</v>
      </c>
      <c r="L7" s="8">
        <v>8</v>
      </c>
      <c r="M7" s="8">
        <v>18</v>
      </c>
      <c r="N7" s="4">
        <f t="shared" ref="N7:N50" si="0">SUM(H7:M7)</f>
        <v>69.5</v>
      </c>
      <c r="O7" s="4">
        <f t="shared" ref="O7:O25" si="1">N7</f>
        <v>69.5</v>
      </c>
      <c r="P7" s="7"/>
    </row>
    <row r="8" spans="1:16" x14ac:dyDescent="0.25">
      <c r="A8" s="1">
        <v>2</v>
      </c>
      <c r="B8" s="6" t="s">
        <v>601</v>
      </c>
      <c r="C8" s="6" t="s">
        <v>602</v>
      </c>
      <c r="D8" s="6" t="s">
        <v>603</v>
      </c>
      <c r="E8" s="6" t="s">
        <v>102</v>
      </c>
      <c r="F8" s="6"/>
      <c r="G8" s="25" t="s">
        <v>604</v>
      </c>
      <c r="H8" s="8">
        <v>23</v>
      </c>
      <c r="I8" s="8">
        <v>6</v>
      </c>
      <c r="J8" s="8">
        <v>6</v>
      </c>
      <c r="K8" s="8">
        <v>8</v>
      </c>
      <c r="L8" s="8">
        <v>4</v>
      </c>
      <c r="M8" s="8">
        <v>21</v>
      </c>
      <c r="N8" s="4">
        <f t="shared" si="0"/>
        <v>68</v>
      </c>
      <c r="O8" s="4">
        <f t="shared" si="1"/>
        <v>68</v>
      </c>
      <c r="P8" s="7"/>
    </row>
    <row r="9" spans="1:16" x14ac:dyDescent="0.25">
      <c r="A9" s="1">
        <v>3</v>
      </c>
      <c r="B9" s="6" t="s">
        <v>549</v>
      </c>
      <c r="C9" s="6" t="s">
        <v>441</v>
      </c>
      <c r="D9" s="6" t="s">
        <v>496</v>
      </c>
      <c r="E9" s="6" t="s">
        <v>63</v>
      </c>
      <c r="F9" s="6"/>
      <c r="G9" s="24" t="s">
        <v>550</v>
      </c>
      <c r="H9" s="7">
        <v>20</v>
      </c>
      <c r="I9" s="8">
        <v>3</v>
      </c>
      <c r="J9" s="8">
        <v>8</v>
      </c>
      <c r="K9" s="8">
        <v>14</v>
      </c>
      <c r="L9" s="8">
        <v>5</v>
      </c>
      <c r="M9" s="8">
        <v>15</v>
      </c>
      <c r="N9" s="4">
        <f t="shared" si="0"/>
        <v>65</v>
      </c>
      <c r="O9" s="4">
        <f t="shared" si="1"/>
        <v>65</v>
      </c>
      <c r="P9" s="7"/>
    </row>
    <row r="10" spans="1:16" x14ac:dyDescent="0.25">
      <c r="A10" s="1">
        <v>4</v>
      </c>
      <c r="B10" s="6" t="s">
        <v>647</v>
      </c>
      <c r="C10" s="6" t="s">
        <v>619</v>
      </c>
      <c r="D10" s="6" t="s">
        <v>509</v>
      </c>
      <c r="E10" s="6" t="s">
        <v>102</v>
      </c>
      <c r="F10" s="6"/>
      <c r="G10" s="25" t="s">
        <v>648</v>
      </c>
      <c r="H10" s="8">
        <v>23.5</v>
      </c>
      <c r="I10" s="8">
        <v>0</v>
      </c>
      <c r="J10" s="8">
        <v>6</v>
      </c>
      <c r="K10" s="8">
        <v>16</v>
      </c>
      <c r="L10" s="8">
        <v>4</v>
      </c>
      <c r="M10" s="8">
        <v>15</v>
      </c>
      <c r="N10" s="4">
        <f t="shared" si="0"/>
        <v>64.5</v>
      </c>
      <c r="O10" s="4">
        <f t="shared" si="1"/>
        <v>64.5</v>
      </c>
      <c r="P10" s="7"/>
    </row>
    <row r="11" spans="1:16" x14ac:dyDescent="0.25">
      <c r="A11" s="1">
        <v>5</v>
      </c>
      <c r="B11" s="6" t="s">
        <v>547</v>
      </c>
      <c r="C11" s="6" t="s">
        <v>85</v>
      </c>
      <c r="D11" s="6" t="s">
        <v>343</v>
      </c>
      <c r="E11" s="6" t="s">
        <v>63</v>
      </c>
      <c r="F11" s="6"/>
      <c r="G11" s="24" t="s">
        <v>548</v>
      </c>
      <c r="H11" s="7">
        <v>25</v>
      </c>
      <c r="I11" s="8"/>
      <c r="J11" s="8">
        <v>4</v>
      </c>
      <c r="K11" s="8">
        <v>8</v>
      </c>
      <c r="L11" s="8">
        <v>8</v>
      </c>
      <c r="M11" s="8">
        <v>19</v>
      </c>
      <c r="N11" s="4">
        <f t="shared" si="0"/>
        <v>64</v>
      </c>
      <c r="O11" s="4">
        <f t="shared" si="1"/>
        <v>64</v>
      </c>
      <c r="P11" s="7"/>
    </row>
    <row r="12" spans="1:16" x14ac:dyDescent="0.25">
      <c r="A12" s="1">
        <v>6</v>
      </c>
      <c r="B12" s="6" t="s">
        <v>607</v>
      </c>
      <c r="C12" s="6" t="s">
        <v>45</v>
      </c>
      <c r="D12" s="6" t="s">
        <v>67</v>
      </c>
      <c r="E12" s="6" t="s">
        <v>102</v>
      </c>
      <c r="F12" s="6"/>
      <c r="G12" s="25" t="s">
        <v>608</v>
      </c>
      <c r="H12" s="8">
        <v>15</v>
      </c>
      <c r="I12" s="8">
        <v>10</v>
      </c>
      <c r="J12" s="8">
        <v>4</v>
      </c>
      <c r="K12" s="8">
        <v>10</v>
      </c>
      <c r="L12" s="8">
        <v>7</v>
      </c>
      <c r="M12" s="8">
        <v>18</v>
      </c>
      <c r="N12" s="4">
        <f t="shared" si="0"/>
        <v>64</v>
      </c>
      <c r="O12" s="4">
        <f t="shared" si="1"/>
        <v>64</v>
      </c>
      <c r="P12" s="7"/>
    </row>
    <row r="13" spans="1:16" x14ac:dyDescent="0.25">
      <c r="A13" s="1">
        <v>7</v>
      </c>
      <c r="B13" s="6" t="s">
        <v>627</v>
      </c>
      <c r="C13" s="6" t="s">
        <v>97</v>
      </c>
      <c r="D13" s="6" t="s">
        <v>628</v>
      </c>
      <c r="E13" s="6" t="s">
        <v>102</v>
      </c>
      <c r="F13" s="6"/>
      <c r="G13" s="25" t="s">
        <v>629</v>
      </c>
      <c r="H13" s="8">
        <v>17</v>
      </c>
      <c r="I13" s="8"/>
      <c r="J13" s="8">
        <v>8</v>
      </c>
      <c r="K13" s="8">
        <v>12</v>
      </c>
      <c r="L13" s="8">
        <v>8</v>
      </c>
      <c r="M13" s="8">
        <v>18</v>
      </c>
      <c r="N13" s="4">
        <f t="shared" si="0"/>
        <v>63</v>
      </c>
      <c r="O13" s="4">
        <f t="shared" si="1"/>
        <v>63</v>
      </c>
      <c r="P13" s="7"/>
    </row>
    <row r="14" spans="1:16" x14ac:dyDescent="0.25">
      <c r="A14" s="1">
        <v>8</v>
      </c>
      <c r="B14" s="6" t="s">
        <v>651</v>
      </c>
      <c r="C14" s="6" t="s">
        <v>34</v>
      </c>
      <c r="D14" s="6" t="s">
        <v>348</v>
      </c>
      <c r="E14" s="6" t="s">
        <v>109</v>
      </c>
      <c r="F14" s="6"/>
      <c r="G14" s="25" t="s">
        <v>652</v>
      </c>
      <c r="H14" s="8">
        <v>18</v>
      </c>
      <c r="I14" s="8">
        <v>0</v>
      </c>
      <c r="J14" s="8">
        <v>6</v>
      </c>
      <c r="K14" s="8">
        <v>10</v>
      </c>
      <c r="L14" s="8">
        <v>8</v>
      </c>
      <c r="M14" s="8">
        <v>19</v>
      </c>
      <c r="N14" s="4">
        <f t="shared" si="0"/>
        <v>61</v>
      </c>
      <c r="O14" s="4">
        <f t="shared" si="1"/>
        <v>61</v>
      </c>
      <c r="P14" s="7"/>
    </row>
    <row r="15" spans="1:16" x14ac:dyDescent="0.25">
      <c r="A15" s="1">
        <v>9</v>
      </c>
      <c r="B15" s="6" t="s">
        <v>638</v>
      </c>
      <c r="C15" s="6" t="s">
        <v>639</v>
      </c>
      <c r="D15" s="6" t="s">
        <v>173</v>
      </c>
      <c r="E15" s="6" t="s">
        <v>102</v>
      </c>
      <c r="F15" s="6"/>
      <c r="G15" s="25" t="s">
        <v>640</v>
      </c>
      <c r="H15" s="8">
        <v>19.5</v>
      </c>
      <c r="I15" s="8">
        <v>0</v>
      </c>
      <c r="J15" s="8">
        <v>8</v>
      </c>
      <c r="K15" s="8">
        <v>10</v>
      </c>
      <c r="L15" s="8">
        <v>7</v>
      </c>
      <c r="M15" s="8">
        <v>15</v>
      </c>
      <c r="N15" s="4">
        <f t="shared" si="0"/>
        <v>59.5</v>
      </c>
      <c r="O15" s="4">
        <f t="shared" si="1"/>
        <v>59.5</v>
      </c>
      <c r="P15" s="7"/>
    </row>
    <row r="16" spans="1:16" x14ac:dyDescent="0.25">
      <c r="A16" s="1">
        <v>10</v>
      </c>
      <c r="B16" s="6" t="s">
        <v>539</v>
      </c>
      <c r="C16" s="6" t="s">
        <v>540</v>
      </c>
      <c r="D16" s="6" t="s">
        <v>23</v>
      </c>
      <c r="E16" s="6" t="s">
        <v>63</v>
      </c>
      <c r="F16" s="6"/>
      <c r="G16" s="24" t="s">
        <v>541</v>
      </c>
      <c r="H16" s="7">
        <v>17.5</v>
      </c>
      <c r="I16" s="8">
        <v>0</v>
      </c>
      <c r="J16" s="8">
        <v>8</v>
      </c>
      <c r="K16" s="8">
        <v>10</v>
      </c>
      <c r="L16" s="8">
        <v>5</v>
      </c>
      <c r="M16" s="8">
        <v>18</v>
      </c>
      <c r="N16" s="4">
        <f t="shared" si="0"/>
        <v>58.5</v>
      </c>
      <c r="O16" s="4">
        <f t="shared" si="1"/>
        <v>58.5</v>
      </c>
      <c r="P16" s="7"/>
    </row>
    <row r="17" spans="1:16" x14ac:dyDescent="0.25">
      <c r="A17" s="1">
        <v>11</v>
      </c>
      <c r="B17" s="6" t="s">
        <v>636</v>
      </c>
      <c r="C17" s="6" t="s">
        <v>80</v>
      </c>
      <c r="D17" s="6" t="s">
        <v>354</v>
      </c>
      <c r="E17" s="6" t="s">
        <v>102</v>
      </c>
      <c r="F17" s="6"/>
      <c r="G17" s="25" t="s">
        <v>637</v>
      </c>
      <c r="H17" s="8">
        <v>15</v>
      </c>
      <c r="I17" s="8">
        <v>9</v>
      </c>
      <c r="J17" s="8">
        <v>6</v>
      </c>
      <c r="K17" s="8">
        <v>8</v>
      </c>
      <c r="L17" s="8">
        <v>4</v>
      </c>
      <c r="M17" s="8">
        <v>15</v>
      </c>
      <c r="N17" s="4">
        <f t="shared" si="0"/>
        <v>57</v>
      </c>
      <c r="O17" s="4">
        <f t="shared" si="1"/>
        <v>57</v>
      </c>
      <c r="P17" s="7"/>
    </row>
    <row r="18" spans="1:16" x14ac:dyDescent="0.25">
      <c r="A18" s="1">
        <v>12</v>
      </c>
      <c r="B18" s="6" t="s">
        <v>508</v>
      </c>
      <c r="C18" s="6" t="s">
        <v>340</v>
      </c>
      <c r="D18" s="6" t="s">
        <v>509</v>
      </c>
      <c r="E18" s="6" t="s">
        <v>3</v>
      </c>
      <c r="F18" s="6"/>
      <c r="G18" s="24" t="s">
        <v>510</v>
      </c>
      <c r="H18" s="7">
        <v>18.5</v>
      </c>
      <c r="I18" s="8">
        <v>9</v>
      </c>
      <c r="J18" s="8"/>
      <c r="K18" s="8">
        <v>10</v>
      </c>
      <c r="L18" s="8">
        <v>5</v>
      </c>
      <c r="M18" s="8">
        <v>12</v>
      </c>
      <c r="N18" s="4">
        <f t="shared" si="0"/>
        <v>54.5</v>
      </c>
      <c r="O18" s="4">
        <f t="shared" si="1"/>
        <v>54.5</v>
      </c>
      <c r="P18" s="7"/>
    </row>
    <row r="19" spans="1:16" x14ac:dyDescent="0.25">
      <c r="A19" s="1">
        <v>13</v>
      </c>
      <c r="B19" s="6" t="s">
        <v>656</v>
      </c>
      <c r="C19" s="6" t="s">
        <v>320</v>
      </c>
      <c r="D19" s="6" t="s">
        <v>31</v>
      </c>
      <c r="E19" s="6" t="s">
        <v>109</v>
      </c>
      <c r="F19" s="6"/>
      <c r="G19" s="25" t="s">
        <v>657</v>
      </c>
      <c r="H19" s="8">
        <v>6.5</v>
      </c>
      <c r="I19" s="8">
        <v>9</v>
      </c>
      <c r="J19" s="8">
        <v>6</v>
      </c>
      <c r="K19" s="8">
        <v>2</v>
      </c>
      <c r="L19" s="8">
        <v>8</v>
      </c>
      <c r="M19" s="8">
        <v>23</v>
      </c>
      <c r="N19" s="4">
        <f t="shared" si="0"/>
        <v>54.5</v>
      </c>
      <c r="O19" s="4">
        <f t="shared" si="1"/>
        <v>54.5</v>
      </c>
      <c r="P19" s="7"/>
    </row>
    <row r="20" spans="1:16" x14ac:dyDescent="0.25">
      <c r="A20" s="1">
        <v>14</v>
      </c>
      <c r="B20" s="6" t="s">
        <v>518</v>
      </c>
      <c r="C20" s="6" t="s">
        <v>153</v>
      </c>
      <c r="D20" s="6" t="s">
        <v>31</v>
      </c>
      <c r="E20" s="6" t="s">
        <v>59</v>
      </c>
      <c r="F20" s="6"/>
      <c r="G20" s="24" t="s">
        <v>519</v>
      </c>
      <c r="H20" s="7">
        <v>17.5</v>
      </c>
      <c r="I20" s="8"/>
      <c r="J20" s="8">
        <v>6</v>
      </c>
      <c r="K20" s="8">
        <v>10</v>
      </c>
      <c r="L20" s="8">
        <v>5</v>
      </c>
      <c r="M20" s="8">
        <v>15</v>
      </c>
      <c r="N20" s="4">
        <f t="shared" si="0"/>
        <v>53.5</v>
      </c>
      <c r="O20" s="4">
        <f t="shared" si="1"/>
        <v>53.5</v>
      </c>
      <c r="P20" s="7"/>
    </row>
    <row r="21" spans="1:16" x14ac:dyDescent="0.25">
      <c r="A21" s="1">
        <v>15</v>
      </c>
      <c r="B21" s="6" t="s">
        <v>520</v>
      </c>
      <c r="C21" s="6" t="s">
        <v>10</v>
      </c>
      <c r="D21" s="6" t="s">
        <v>173</v>
      </c>
      <c r="E21" s="6" t="s">
        <v>59</v>
      </c>
      <c r="F21" s="6"/>
      <c r="G21" s="24" t="s">
        <v>521</v>
      </c>
      <c r="H21" s="7">
        <v>16.5</v>
      </c>
      <c r="I21" s="5">
        <v>0</v>
      </c>
      <c r="J21" s="5">
        <v>6</v>
      </c>
      <c r="K21" s="5">
        <v>12</v>
      </c>
      <c r="L21" s="5">
        <v>7</v>
      </c>
      <c r="M21" s="5">
        <v>12</v>
      </c>
      <c r="N21" s="4">
        <f t="shared" si="0"/>
        <v>53.5</v>
      </c>
      <c r="O21" s="4">
        <f t="shared" si="1"/>
        <v>53.5</v>
      </c>
      <c r="P21" s="7"/>
    </row>
    <row r="22" spans="1:16" x14ac:dyDescent="0.25">
      <c r="A22" s="1">
        <v>16</v>
      </c>
      <c r="B22" s="6" t="s">
        <v>500</v>
      </c>
      <c r="C22" s="6" t="s">
        <v>160</v>
      </c>
      <c r="D22" s="6" t="s">
        <v>54</v>
      </c>
      <c r="E22" s="6" t="s">
        <v>3</v>
      </c>
      <c r="F22" s="6"/>
      <c r="G22" s="24" t="s">
        <v>501</v>
      </c>
      <c r="H22" s="7">
        <v>15</v>
      </c>
      <c r="I22" s="5">
        <v>0</v>
      </c>
      <c r="J22" s="5">
        <v>6</v>
      </c>
      <c r="K22" s="5">
        <v>10</v>
      </c>
      <c r="L22" s="5">
        <v>5</v>
      </c>
      <c r="M22" s="5">
        <v>15</v>
      </c>
      <c r="N22" s="4">
        <f t="shared" si="0"/>
        <v>51</v>
      </c>
      <c r="O22" s="4">
        <f t="shared" si="1"/>
        <v>51</v>
      </c>
      <c r="P22" s="7"/>
    </row>
    <row r="23" spans="1:16" x14ac:dyDescent="0.25">
      <c r="A23" s="1">
        <v>17</v>
      </c>
      <c r="B23" s="6" t="s">
        <v>522</v>
      </c>
      <c r="C23" s="6" t="s">
        <v>160</v>
      </c>
      <c r="D23" s="6" t="s">
        <v>11</v>
      </c>
      <c r="E23" s="6" t="s">
        <v>59</v>
      </c>
      <c r="F23" s="6"/>
      <c r="G23" s="24" t="s">
        <v>523</v>
      </c>
      <c r="H23" s="7">
        <v>12.5</v>
      </c>
      <c r="I23" s="8"/>
      <c r="J23" s="8">
        <v>6</v>
      </c>
      <c r="K23" s="8">
        <v>14</v>
      </c>
      <c r="L23" s="8">
        <v>3</v>
      </c>
      <c r="M23" s="8">
        <v>14.5</v>
      </c>
      <c r="N23" s="4">
        <f t="shared" si="0"/>
        <v>50</v>
      </c>
      <c r="O23" s="4">
        <f t="shared" si="1"/>
        <v>50</v>
      </c>
      <c r="P23" s="7"/>
    </row>
    <row r="24" spans="1:16" x14ac:dyDescent="0.25">
      <c r="A24" s="1">
        <v>18</v>
      </c>
      <c r="B24" s="6" t="s">
        <v>544</v>
      </c>
      <c r="C24" s="6" t="s">
        <v>545</v>
      </c>
      <c r="D24" s="6" t="s">
        <v>335</v>
      </c>
      <c r="E24" s="6" t="s">
        <v>63</v>
      </c>
      <c r="F24" s="6"/>
      <c r="G24" s="24" t="s">
        <v>546</v>
      </c>
      <c r="H24" s="7">
        <v>17</v>
      </c>
      <c r="I24" s="8">
        <v>0</v>
      </c>
      <c r="J24" s="8">
        <v>8</v>
      </c>
      <c r="K24" s="8">
        <v>8</v>
      </c>
      <c r="L24" s="8">
        <v>2</v>
      </c>
      <c r="M24" s="8">
        <v>15</v>
      </c>
      <c r="N24" s="4">
        <f t="shared" si="0"/>
        <v>50</v>
      </c>
      <c r="O24" s="4">
        <f t="shared" si="1"/>
        <v>50</v>
      </c>
      <c r="P24" s="7"/>
    </row>
    <row r="25" spans="1:16" x14ac:dyDescent="0.25">
      <c r="A25" s="1">
        <v>19</v>
      </c>
      <c r="B25" s="6" t="s">
        <v>551</v>
      </c>
      <c r="C25" s="6" t="s">
        <v>251</v>
      </c>
      <c r="D25" s="6" t="s">
        <v>139</v>
      </c>
      <c r="E25" s="6" t="s">
        <v>63</v>
      </c>
      <c r="F25" s="6"/>
      <c r="G25" s="24" t="s">
        <v>552</v>
      </c>
      <c r="H25" s="7">
        <v>8</v>
      </c>
      <c r="I25" s="8">
        <v>0</v>
      </c>
      <c r="J25" s="8">
        <v>8</v>
      </c>
      <c r="K25" s="8">
        <v>6</v>
      </c>
      <c r="L25" s="8">
        <v>8</v>
      </c>
      <c r="M25" s="8">
        <v>18</v>
      </c>
      <c r="N25" s="4">
        <f t="shared" si="0"/>
        <v>48</v>
      </c>
      <c r="O25" s="4">
        <f t="shared" si="1"/>
        <v>48</v>
      </c>
      <c r="P25" s="7"/>
    </row>
    <row r="26" spans="1:16" x14ac:dyDescent="0.25">
      <c r="A26" s="1">
        <v>20</v>
      </c>
      <c r="B26" s="6" t="s">
        <v>493</v>
      </c>
      <c r="C26" s="6" t="s">
        <v>441</v>
      </c>
      <c r="D26" s="6" t="s">
        <v>169</v>
      </c>
      <c r="E26" s="6" t="s">
        <v>3</v>
      </c>
      <c r="F26" s="6"/>
      <c r="G26" s="24" t="s">
        <v>494</v>
      </c>
      <c r="H26" s="7">
        <v>16.5</v>
      </c>
      <c r="I26" s="8">
        <v>3</v>
      </c>
      <c r="J26" s="8">
        <v>0</v>
      </c>
      <c r="K26" s="8">
        <v>14</v>
      </c>
      <c r="L26" s="8">
        <v>5</v>
      </c>
      <c r="M26" s="8">
        <v>9</v>
      </c>
      <c r="N26" s="4">
        <f t="shared" si="0"/>
        <v>47.5</v>
      </c>
      <c r="O26" s="4">
        <f t="shared" ref="O26" si="2">N26</f>
        <v>47.5</v>
      </c>
      <c r="P26" s="7"/>
    </row>
    <row r="27" spans="1:16" x14ac:dyDescent="0.25">
      <c r="A27" s="1">
        <v>21</v>
      </c>
      <c r="B27" s="6" t="s">
        <v>530</v>
      </c>
      <c r="C27" s="6" t="s">
        <v>70</v>
      </c>
      <c r="D27" s="6" t="s">
        <v>11</v>
      </c>
      <c r="E27" s="6" t="s">
        <v>59</v>
      </c>
      <c r="F27" s="6"/>
      <c r="G27" s="24" t="s">
        <v>531</v>
      </c>
      <c r="H27" s="7">
        <v>15.5</v>
      </c>
      <c r="I27" s="8">
        <v>3</v>
      </c>
      <c r="J27" s="8">
        <v>6</v>
      </c>
      <c r="K27" s="8">
        <v>12</v>
      </c>
      <c r="L27" s="8">
        <v>4</v>
      </c>
      <c r="M27" s="8">
        <v>6</v>
      </c>
      <c r="N27" s="4">
        <f t="shared" si="0"/>
        <v>46.5</v>
      </c>
      <c r="O27" s="4">
        <f t="shared" ref="O27:O50" si="3">N27</f>
        <v>46.5</v>
      </c>
      <c r="P27" s="7"/>
    </row>
    <row r="28" spans="1:16" x14ac:dyDescent="0.25">
      <c r="A28" s="1">
        <v>22</v>
      </c>
      <c r="B28" s="6" t="s">
        <v>526</v>
      </c>
      <c r="C28" s="6" t="s">
        <v>22</v>
      </c>
      <c r="D28" s="6" t="s">
        <v>15</v>
      </c>
      <c r="E28" s="6" t="s">
        <v>59</v>
      </c>
      <c r="F28" s="6"/>
      <c r="G28" s="24" t="s">
        <v>527</v>
      </c>
      <c r="H28" s="7">
        <v>13</v>
      </c>
      <c r="I28" s="8">
        <v>0</v>
      </c>
      <c r="J28" s="8">
        <v>6</v>
      </c>
      <c r="K28" s="8">
        <v>8</v>
      </c>
      <c r="L28" s="8">
        <v>4</v>
      </c>
      <c r="M28" s="8">
        <v>15</v>
      </c>
      <c r="N28" s="4">
        <f t="shared" si="0"/>
        <v>46</v>
      </c>
      <c r="O28" s="4">
        <f t="shared" si="3"/>
        <v>46</v>
      </c>
      <c r="P28" s="7"/>
    </row>
    <row r="29" spans="1:16" x14ac:dyDescent="0.25">
      <c r="A29" s="1">
        <v>23</v>
      </c>
      <c r="B29" s="6" t="s">
        <v>653</v>
      </c>
      <c r="C29" s="6" t="s">
        <v>654</v>
      </c>
      <c r="D29" s="6" t="s">
        <v>54</v>
      </c>
      <c r="E29" s="6" t="s">
        <v>109</v>
      </c>
      <c r="F29" s="6"/>
      <c r="G29" s="25" t="s">
        <v>655</v>
      </c>
      <c r="H29" s="8">
        <v>12.5</v>
      </c>
      <c r="I29" s="8">
        <v>0</v>
      </c>
      <c r="J29" s="8">
        <v>5</v>
      </c>
      <c r="K29" s="8">
        <v>6</v>
      </c>
      <c r="L29" s="8">
        <v>4</v>
      </c>
      <c r="M29" s="8">
        <v>18</v>
      </c>
      <c r="N29" s="4">
        <f t="shared" si="0"/>
        <v>45.5</v>
      </c>
      <c r="O29" s="4">
        <f t="shared" si="3"/>
        <v>45.5</v>
      </c>
      <c r="P29" s="7"/>
    </row>
    <row r="30" spans="1:16" x14ac:dyDescent="0.25">
      <c r="A30" s="1">
        <v>24</v>
      </c>
      <c r="B30" s="6" t="s">
        <v>506</v>
      </c>
      <c r="C30" s="6" t="s">
        <v>45</v>
      </c>
      <c r="D30" s="6" t="s">
        <v>43</v>
      </c>
      <c r="E30" s="6" t="s">
        <v>3</v>
      </c>
      <c r="F30" s="6"/>
      <c r="G30" s="24" t="s">
        <v>507</v>
      </c>
      <c r="H30" s="7">
        <v>12.5</v>
      </c>
      <c r="I30" s="8">
        <v>0</v>
      </c>
      <c r="J30" s="8">
        <v>0</v>
      </c>
      <c r="K30" s="8">
        <v>8</v>
      </c>
      <c r="L30" s="8">
        <v>0</v>
      </c>
      <c r="M30" s="8">
        <v>21</v>
      </c>
      <c r="N30" s="4">
        <f t="shared" si="0"/>
        <v>41.5</v>
      </c>
      <c r="O30" s="4">
        <f t="shared" si="3"/>
        <v>41.5</v>
      </c>
      <c r="P30" s="7"/>
    </row>
    <row r="31" spans="1:16" x14ac:dyDescent="0.25">
      <c r="A31" s="1">
        <v>25</v>
      </c>
      <c r="B31" s="6" t="s">
        <v>537</v>
      </c>
      <c r="C31" s="6" t="s">
        <v>172</v>
      </c>
      <c r="D31" s="6" t="s">
        <v>235</v>
      </c>
      <c r="E31" s="6" t="s">
        <v>63</v>
      </c>
      <c r="F31" s="6"/>
      <c r="G31" s="24" t="s">
        <v>538</v>
      </c>
      <c r="H31" s="7">
        <v>16.5</v>
      </c>
      <c r="I31" s="8">
        <v>0</v>
      </c>
      <c r="J31" s="8">
        <v>8</v>
      </c>
      <c r="K31" s="8">
        <v>10</v>
      </c>
      <c r="L31" s="8">
        <v>7</v>
      </c>
      <c r="M31" s="8"/>
      <c r="N31" s="4">
        <f t="shared" si="0"/>
        <v>41.5</v>
      </c>
      <c r="O31" s="4">
        <f t="shared" si="3"/>
        <v>41.5</v>
      </c>
      <c r="P31" s="7"/>
    </row>
    <row r="32" spans="1:16" x14ac:dyDescent="0.25">
      <c r="A32" s="1">
        <v>26</v>
      </c>
      <c r="B32" s="6" t="s">
        <v>590</v>
      </c>
      <c r="C32" s="6" t="s">
        <v>591</v>
      </c>
      <c r="D32" s="6" t="s">
        <v>354</v>
      </c>
      <c r="E32" s="6" t="s">
        <v>82</v>
      </c>
      <c r="F32" s="6"/>
      <c r="G32" s="25" t="s">
        <v>592</v>
      </c>
      <c r="H32" s="8">
        <v>16</v>
      </c>
      <c r="I32" s="8"/>
      <c r="J32" s="8">
        <v>6</v>
      </c>
      <c r="K32" s="8">
        <v>4</v>
      </c>
      <c r="L32" s="8">
        <v>2</v>
      </c>
      <c r="M32" s="8">
        <v>12</v>
      </c>
      <c r="N32" s="4">
        <f t="shared" si="0"/>
        <v>40</v>
      </c>
      <c r="O32" s="4">
        <f t="shared" si="3"/>
        <v>40</v>
      </c>
      <c r="P32" s="7"/>
    </row>
    <row r="33" spans="1:16" x14ac:dyDescent="0.25">
      <c r="A33" s="1">
        <v>27</v>
      </c>
      <c r="B33" s="6" t="s">
        <v>598</v>
      </c>
      <c r="C33" s="6" t="s">
        <v>295</v>
      </c>
      <c r="D33" s="6" t="s">
        <v>599</v>
      </c>
      <c r="E33" s="6" t="s">
        <v>102</v>
      </c>
      <c r="F33" s="6"/>
      <c r="G33" s="25" t="s">
        <v>600</v>
      </c>
      <c r="H33" s="8">
        <v>11</v>
      </c>
      <c r="I33" s="8">
        <v>0</v>
      </c>
      <c r="J33" s="8">
        <v>0</v>
      </c>
      <c r="K33" s="8">
        <v>6</v>
      </c>
      <c r="L33" s="8">
        <v>5</v>
      </c>
      <c r="M33" s="8">
        <v>18</v>
      </c>
      <c r="N33" s="4">
        <f t="shared" si="0"/>
        <v>40</v>
      </c>
      <c r="O33" s="4">
        <f t="shared" si="3"/>
        <v>40</v>
      </c>
      <c r="P33" s="7"/>
    </row>
    <row r="34" spans="1:16" x14ac:dyDescent="0.25">
      <c r="A34" s="1">
        <v>28</v>
      </c>
      <c r="B34" s="6" t="s">
        <v>584</v>
      </c>
      <c r="C34" s="6" t="s">
        <v>585</v>
      </c>
      <c r="D34" s="6" t="s">
        <v>586</v>
      </c>
      <c r="E34" s="6" t="s">
        <v>82</v>
      </c>
      <c r="F34" s="6"/>
      <c r="G34" s="24" t="s">
        <v>587</v>
      </c>
      <c r="H34" s="7">
        <v>9</v>
      </c>
      <c r="I34" s="8">
        <v>0</v>
      </c>
      <c r="J34" s="8">
        <v>4</v>
      </c>
      <c r="K34" s="8">
        <v>0</v>
      </c>
      <c r="L34" s="8">
        <v>5</v>
      </c>
      <c r="M34" s="8">
        <v>21</v>
      </c>
      <c r="N34" s="4">
        <f t="shared" si="0"/>
        <v>39</v>
      </c>
      <c r="O34" s="4">
        <f t="shared" si="3"/>
        <v>39</v>
      </c>
      <c r="P34" s="7"/>
    </row>
    <row r="35" spans="1:16" x14ac:dyDescent="0.25">
      <c r="A35" s="1">
        <v>29</v>
      </c>
      <c r="B35" s="6" t="s">
        <v>593</v>
      </c>
      <c r="C35" s="6" t="s">
        <v>156</v>
      </c>
      <c r="D35" s="6" t="s">
        <v>105</v>
      </c>
      <c r="E35" s="6" t="s">
        <v>82</v>
      </c>
      <c r="F35" s="6"/>
      <c r="G35" s="25" t="s">
        <v>594</v>
      </c>
      <c r="H35" s="8">
        <v>12</v>
      </c>
      <c r="I35" s="8">
        <v>0</v>
      </c>
      <c r="J35" s="8">
        <v>0</v>
      </c>
      <c r="K35" s="8">
        <v>12</v>
      </c>
      <c r="L35" s="8">
        <v>2</v>
      </c>
      <c r="M35" s="8">
        <v>13</v>
      </c>
      <c r="N35" s="4">
        <f t="shared" si="0"/>
        <v>39</v>
      </c>
      <c r="O35" s="4">
        <f t="shared" si="3"/>
        <v>39</v>
      </c>
      <c r="P35" s="7"/>
    </row>
    <row r="36" spans="1:16" x14ac:dyDescent="0.25">
      <c r="A36" s="1">
        <v>30</v>
      </c>
      <c r="B36" s="6" t="s">
        <v>622</v>
      </c>
      <c r="C36" s="6" t="s">
        <v>441</v>
      </c>
      <c r="D36" s="6" t="s">
        <v>62</v>
      </c>
      <c r="E36" s="6" t="s">
        <v>102</v>
      </c>
      <c r="F36" s="6"/>
      <c r="G36" s="25" t="s">
        <v>623</v>
      </c>
      <c r="H36" s="8">
        <v>18.5</v>
      </c>
      <c r="I36" s="8">
        <v>4</v>
      </c>
      <c r="J36" s="8">
        <v>2</v>
      </c>
      <c r="K36" s="8">
        <v>8</v>
      </c>
      <c r="L36" s="8">
        <v>5</v>
      </c>
      <c r="M36" s="8">
        <v>1</v>
      </c>
      <c r="N36" s="4">
        <f t="shared" si="0"/>
        <v>38.5</v>
      </c>
      <c r="O36" s="4">
        <f t="shared" si="3"/>
        <v>38.5</v>
      </c>
      <c r="P36" s="7"/>
    </row>
    <row r="37" spans="1:16" x14ac:dyDescent="0.25">
      <c r="A37" s="1">
        <v>31</v>
      </c>
      <c r="B37" s="6" t="s">
        <v>588</v>
      </c>
      <c r="C37" s="6" t="s">
        <v>334</v>
      </c>
      <c r="D37" s="6" t="s">
        <v>31</v>
      </c>
      <c r="E37" s="6" t="s">
        <v>82</v>
      </c>
      <c r="F37" s="6"/>
      <c r="G37" s="25" t="s">
        <v>589</v>
      </c>
      <c r="H37" s="8">
        <v>11</v>
      </c>
      <c r="I37" s="8"/>
      <c r="J37" s="8">
        <v>8</v>
      </c>
      <c r="K37" s="8">
        <v>2</v>
      </c>
      <c r="L37" s="8">
        <v>5</v>
      </c>
      <c r="M37" s="8">
        <v>12</v>
      </c>
      <c r="N37" s="4">
        <f t="shared" si="0"/>
        <v>38</v>
      </c>
      <c r="O37" s="4">
        <f t="shared" si="3"/>
        <v>38</v>
      </c>
      <c r="P37" s="7"/>
    </row>
    <row r="38" spans="1:16" x14ac:dyDescent="0.25">
      <c r="A38" s="1">
        <v>32</v>
      </c>
      <c r="B38" s="6" t="s">
        <v>624</v>
      </c>
      <c r="C38" s="6" t="s">
        <v>625</v>
      </c>
      <c r="D38" s="6" t="s">
        <v>173</v>
      </c>
      <c r="E38" s="6" t="s">
        <v>102</v>
      </c>
      <c r="F38" s="6"/>
      <c r="G38" s="25" t="s">
        <v>626</v>
      </c>
      <c r="H38" s="8">
        <v>18</v>
      </c>
      <c r="I38" s="8">
        <v>4</v>
      </c>
      <c r="J38" s="8">
        <v>4</v>
      </c>
      <c r="K38" s="8">
        <v>4</v>
      </c>
      <c r="L38" s="8">
        <v>5</v>
      </c>
      <c r="M38" s="8">
        <v>3</v>
      </c>
      <c r="N38" s="4">
        <f t="shared" si="0"/>
        <v>38</v>
      </c>
      <c r="O38" s="4">
        <f t="shared" si="3"/>
        <v>38</v>
      </c>
      <c r="P38" s="7"/>
    </row>
    <row r="39" spans="1:16" x14ac:dyDescent="0.25">
      <c r="A39" s="1">
        <v>33</v>
      </c>
      <c r="B39" s="6" t="s">
        <v>649</v>
      </c>
      <c r="C39" s="6" t="s">
        <v>153</v>
      </c>
      <c r="D39" s="6" t="s">
        <v>264</v>
      </c>
      <c r="E39" s="6" t="s">
        <v>109</v>
      </c>
      <c r="F39" s="6"/>
      <c r="G39" s="25" t="s">
        <v>650</v>
      </c>
      <c r="H39" s="8">
        <v>16</v>
      </c>
      <c r="I39" s="8">
        <v>0</v>
      </c>
      <c r="J39" s="8">
        <v>0</v>
      </c>
      <c r="K39" s="8">
        <v>8</v>
      </c>
      <c r="L39" s="8">
        <v>7</v>
      </c>
      <c r="M39" s="8">
        <v>6</v>
      </c>
      <c r="N39" s="4">
        <f t="shared" si="0"/>
        <v>37</v>
      </c>
      <c r="O39" s="4">
        <f t="shared" si="3"/>
        <v>37</v>
      </c>
      <c r="P39" s="7"/>
    </row>
    <row r="40" spans="1:16" x14ac:dyDescent="0.25">
      <c r="A40" s="1">
        <v>34</v>
      </c>
      <c r="B40" s="6" t="s">
        <v>553</v>
      </c>
      <c r="C40" s="6" t="s">
        <v>554</v>
      </c>
      <c r="D40" s="6" t="s">
        <v>50</v>
      </c>
      <c r="E40" s="6" t="s">
        <v>82</v>
      </c>
      <c r="F40" s="6"/>
      <c r="G40" s="24" t="s">
        <v>555</v>
      </c>
      <c r="H40" s="7">
        <v>14.5</v>
      </c>
      <c r="I40" s="8">
        <v>0</v>
      </c>
      <c r="J40" s="8">
        <v>0</v>
      </c>
      <c r="K40" s="8">
        <v>6</v>
      </c>
      <c r="L40" s="8">
        <v>7</v>
      </c>
      <c r="M40" s="8">
        <v>8</v>
      </c>
      <c r="N40" s="4">
        <f t="shared" si="0"/>
        <v>35.5</v>
      </c>
      <c r="O40" s="4">
        <f t="shared" si="3"/>
        <v>35.5</v>
      </c>
      <c r="P40" s="7"/>
    </row>
    <row r="41" spans="1:16" x14ac:dyDescent="0.25">
      <c r="A41" s="1">
        <v>35</v>
      </c>
      <c r="B41" s="6" t="s">
        <v>595</v>
      </c>
      <c r="C41" s="6" t="s">
        <v>596</v>
      </c>
      <c r="D41" s="6" t="s">
        <v>19</v>
      </c>
      <c r="E41" s="6" t="s">
        <v>102</v>
      </c>
      <c r="F41" s="6"/>
      <c r="G41" s="25" t="s">
        <v>597</v>
      </c>
      <c r="H41" s="8">
        <v>8.5</v>
      </c>
      <c r="I41" s="8">
        <v>0</v>
      </c>
      <c r="J41" s="8">
        <v>4</v>
      </c>
      <c r="K41" s="8">
        <v>12</v>
      </c>
      <c r="L41" s="8">
        <v>8</v>
      </c>
      <c r="M41" s="8">
        <v>3</v>
      </c>
      <c r="N41" s="4">
        <f t="shared" si="0"/>
        <v>35.5</v>
      </c>
      <c r="O41" s="4">
        <f t="shared" si="3"/>
        <v>35.5</v>
      </c>
      <c r="P41" s="7"/>
    </row>
    <row r="42" spans="1:16" x14ac:dyDescent="0.25">
      <c r="A42" s="1">
        <v>36</v>
      </c>
      <c r="B42" s="6" t="s">
        <v>641</v>
      </c>
      <c r="C42" s="6" t="s">
        <v>642</v>
      </c>
      <c r="D42" s="6" t="s">
        <v>643</v>
      </c>
      <c r="E42" s="6" t="s">
        <v>102</v>
      </c>
      <c r="F42" s="6"/>
      <c r="G42" s="25" t="s">
        <v>644</v>
      </c>
      <c r="H42" s="8">
        <v>15.5</v>
      </c>
      <c r="I42" s="8"/>
      <c r="J42" s="8">
        <v>8</v>
      </c>
      <c r="K42" s="8">
        <v>0</v>
      </c>
      <c r="L42" s="8">
        <v>1</v>
      </c>
      <c r="M42" s="8">
        <v>9</v>
      </c>
      <c r="N42" s="4">
        <f t="shared" si="0"/>
        <v>33.5</v>
      </c>
      <c r="O42" s="4">
        <f t="shared" si="3"/>
        <v>33.5</v>
      </c>
      <c r="P42" s="7"/>
    </row>
    <row r="43" spans="1:16" x14ac:dyDescent="0.25">
      <c r="A43" s="1">
        <v>37</v>
      </c>
      <c r="B43" s="6" t="s">
        <v>556</v>
      </c>
      <c r="C43" s="6" t="s">
        <v>207</v>
      </c>
      <c r="D43" s="6" t="s">
        <v>364</v>
      </c>
      <c r="E43" s="6" t="s">
        <v>82</v>
      </c>
      <c r="F43" s="6"/>
      <c r="G43" s="24" t="s">
        <v>557</v>
      </c>
      <c r="H43" s="7">
        <v>16</v>
      </c>
      <c r="I43" s="8">
        <v>0</v>
      </c>
      <c r="J43" s="8">
        <v>4</v>
      </c>
      <c r="K43" s="8">
        <v>0</v>
      </c>
      <c r="L43" s="8">
        <v>4</v>
      </c>
      <c r="M43" s="8">
        <v>9</v>
      </c>
      <c r="N43" s="4">
        <f t="shared" si="0"/>
        <v>33</v>
      </c>
      <c r="O43" s="4">
        <f t="shared" si="3"/>
        <v>33</v>
      </c>
      <c r="P43" s="7"/>
    </row>
    <row r="44" spans="1:16" x14ac:dyDescent="0.25">
      <c r="A44" s="1">
        <v>38</v>
      </c>
      <c r="B44" s="6" t="s">
        <v>618</v>
      </c>
      <c r="C44" s="6" t="s">
        <v>619</v>
      </c>
      <c r="D44" s="6" t="s">
        <v>620</v>
      </c>
      <c r="E44" s="6" t="s">
        <v>102</v>
      </c>
      <c r="F44" s="6"/>
      <c r="G44" s="25" t="s">
        <v>621</v>
      </c>
      <c r="H44" s="8">
        <v>13</v>
      </c>
      <c r="I44" s="8">
        <v>0</v>
      </c>
      <c r="J44" s="8">
        <v>0</v>
      </c>
      <c r="K44" s="8">
        <v>4</v>
      </c>
      <c r="L44" s="8">
        <v>7</v>
      </c>
      <c r="M44" s="8">
        <v>9</v>
      </c>
      <c r="N44" s="4">
        <f t="shared" si="0"/>
        <v>33</v>
      </c>
      <c r="O44" s="4">
        <f t="shared" si="3"/>
        <v>33</v>
      </c>
      <c r="P44" s="7"/>
    </row>
    <row r="45" spans="1:16" x14ac:dyDescent="0.25">
      <c r="A45" s="1">
        <v>39</v>
      </c>
      <c r="B45" s="6" t="s">
        <v>558</v>
      </c>
      <c r="C45" s="6" t="s">
        <v>302</v>
      </c>
      <c r="D45" s="6" t="s">
        <v>67</v>
      </c>
      <c r="E45" s="6" t="s">
        <v>82</v>
      </c>
      <c r="F45" s="6"/>
      <c r="G45" s="24" t="s">
        <v>559</v>
      </c>
      <c r="H45" s="7">
        <v>14</v>
      </c>
      <c r="I45" s="5">
        <v>3</v>
      </c>
      <c r="J45" s="5">
        <v>0</v>
      </c>
      <c r="K45" s="5">
        <v>10</v>
      </c>
      <c r="L45" s="5">
        <v>5</v>
      </c>
      <c r="M45" s="5"/>
      <c r="N45" s="4">
        <f t="shared" si="0"/>
        <v>32</v>
      </c>
      <c r="O45" s="4">
        <f t="shared" si="3"/>
        <v>32</v>
      </c>
      <c r="P45" s="7"/>
    </row>
    <row r="46" spans="1:16" x14ac:dyDescent="0.25">
      <c r="A46" s="1">
        <v>40</v>
      </c>
      <c r="B46" s="6" t="s">
        <v>576</v>
      </c>
      <c r="C46" s="6" t="s">
        <v>577</v>
      </c>
      <c r="D46" s="6" t="s">
        <v>578</v>
      </c>
      <c r="E46" s="6" t="s">
        <v>82</v>
      </c>
      <c r="F46" s="6"/>
      <c r="G46" s="24" t="s">
        <v>579</v>
      </c>
      <c r="H46" s="7">
        <v>9.5</v>
      </c>
      <c r="I46" s="8"/>
      <c r="J46" s="8">
        <v>0</v>
      </c>
      <c r="K46" s="8">
        <v>0</v>
      </c>
      <c r="L46" s="8">
        <v>2</v>
      </c>
      <c r="M46" s="8">
        <v>18</v>
      </c>
      <c r="N46" s="4">
        <f t="shared" si="0"/>
        <v>29.5</v>
      </c>
      <c r="O46" s="4">
        <f t="shared" si="3"/>
        <v>29.5</v>
      </c>
      <c r="P46" s="7"/>
    </row>
    <row r="47" spans="1:16" x14ac:dyDescent="0.25">
      <c r="A47" s="1">
        <v>41</v>
      </c>
      <c r="B47" s="6" t="s">
        <v>630</v>
      </c>
      <c r="C47" s="6" t="s">
        <v>121</v>
      </c>
      <c r="D47" s="6" t="s">
        <v>105</v>
      </c>
      <c r="E47" s="6" t="s">
        <v>102</v>
      </c>
      <c r="F47" s="6"/>
      <c r="G47" s="25" t="s">
        <v>631</v>
      </c>
      <c r="H47" s="8">
        <v>10.5</v>
      </c>
      <c r="I47" s="8">
        <v>0</v>
      </c>
      <c r="J47" s="8">
        <v>2</v>
      </c>
      <c r="K47" s="8">
        <v>8</v>
      </c>
      <c r="L47" s="8">
        <v>2</v>
      </c>
      <c r="M47" s="8">
        <v>6</v>
      </c>
      <c r="N47" s="4">
        <f t="shared" si="0"/>
        <v>28.5</v>
      </c>
      <c r="O47" s="4">
        <f t="shared" si="3"/>
        <v>28.5</v>
      </c>
      <c r="P47" s="7"/>
    </row>
    <row r="48" spans="1:16" x14ac:dyDescent="0.25">
      <c r="A48" s="1">
        <v>42</v>
      </c>
      <c r="B48" s="6" t="s">
        <v>632</v>
      </c>
      <c r="C48" s="6" t="s">
        <v>633</v>
      </c>
      <c r="D48" s="6" t="s">
        <v>634</v>
      </c>
      <c r="E48" s="6" t="s">
        <v>102</v>
      </c>
      <c r="F48" s="6"/>
      <c r="G48" s="25" t="s">
        <v>635</v>
      </c>
      <c r="H48" s="8">
        <v>8.5</v>
      </c>
      <c r="I48" s="8"/>
      <c r="J48" s="8">
        <v>4</v>
      </c>
      <c r="K48" s="8">
        <v>4</v>
      </c>
      <c r="L48" s="8">
        <v>0</v>
      </c>
      <c r="M48" s="8">
        <v>12</v>
      </c>
      <c r="N48" s="4">
        <f t="shared" si="0"/>
        <v>28.5</v>
      </c>
      <c r="O48" s="4">
        <f t="shared" si="3"/>
        <v>28.5</v>
      </c>
      <c r="P48" s="7"/>
    </row>
    <row r="49" spans="1:16" x14ac:dyDescent="0.25">
      <c r="A49" s="1">
        <v>43</v>
      </c>
      <c r="B49" s="6" t="s">
        <v>498</v>
      </c>
      <c r="C49" s="6" t="s">
        <v>251</v>
      </c>
      <c r="D49" s="6" t="s">
        <v>105</v>
      </c>
      <c r="E49" s="6" t="s">
        <v>3</v>
      </c>
      <c r="F49" s="6"/>
      <c r="G49" s="24" t="s">
        <v>499</v>
      </c>
      <c r="H49" s="7">
        <v>4</v>
      </c>
      <c r="I49" s="8">
        <v>0</v>
      </c>
      <c r="J49" s="8">
        <v>6</v>
      </c>
      <c r="K49" s="8">
        <v>4</v>
      </c>
      <c r="L49" s="8">
        <v>2</v>
      </c>
      <c r="M49" s="8">
        <v>12</v>
      </c>
      <c r="N49" s="4">
        <f t="shared" si="0"/>
        <v>28</v>
      </c>
      <c r="O49" s="4">
        <f t="shared" si="3"/>
        <v>28</v>
      </c>
      <c r="P49" s="7"/>
    </row>
    <row r="50" spans="1:16" x14ac:dyDescent="0.25">
      <c r="A50" s="1">
        <v>44</v>
      </c>
      <c r="B50" s="6" t="s">
        <v>609</v>
      </c>
      <c r="C50" s="6" t="s">
        <v>535</v>
      </c>
      <c r="D50" s="6" t="s">
        <v>67</v>
      </c>
      <c r="E50" s="6" t="s">
        <v>102</v>
      </c>
      <c r="F50" s="6"/>
      <c r="G50" s="25" t="s">
        <v>610</v>
      </c>
      <c r="H50" s="8">
        <v>10</v>
      </c>
      <c r="I50" s="8">
        <v>0</v>
      </c>
      <c r="J50" s="8">
        <v>4</v>
      </c>
      <c r="K50" s="8">
        <v>2</v>
      </c>
      <c r="L50" s="8">
        <v>0</v>
      </c>
      <c r="M50" s="8">
        <v>12</v>
      </c>
      <c r="N50" s="4">
        <f t="shared" si="0"/>
        <v>28</v>
      </c>
      <c r="O50" s="4">
        <f t="shared" si="3"/>
        <v>28</v>
      </c>
      <c r="P50" s="7"/>
    </row>
    <row r="51" spans="1:16" x14ac:dyDescent="0.25">
      <c r="A51" s="1">
        <v>45</v>
      </c>
      <c r="B51" s="6" t="s">
        <v>495</v>
      </c>
      <c r="C51" s="6" t="s">
        <v>1</v>
      </c>
      <c r="D51" s="6" t="s">
        <v>496</v>
      </c>
      <c r="E51" s="6" t="s">
        <v>3</v>
      </c>
      <c r="F51" s="6"/>
      <c r="G51" s="24" t="s">
        <v>497</v>
      </c>
      <c r="H51" s="7">
        <v>11.5</v>
      </c>
      <c r="I51" s="8">
        <v>0</v>
      </c>
      <c r="J51" s="8">
        <v>0</v>
      </c>
      <c r="K51" s="8">
        <v>10</v>
      </c>
      <c r="L51" s="8">
        <v>0</v>
      </c>
      <c r="M51" s="8">
        <v>6</v>
      </c>
      <c r="N51" s="4">
        <f t="shared" ref="N51" si="4">SUM(H51:M51)</f>
        <v>27.5</v>
      </c>
      <c r="O51" s="4">
        <f t="shared" ref="O51" si="5">N51</f>
        <v>27.5</v>
      </c>
      <c r="P51" s="7"/>
    </row>
    <row r="52" spans="1:16" x14ac:dyDescent="0.25">
      <c r="A52" s="1">
        <v>46</v>
      </c>
      <c r="B52" s="6" t="s">
        <v>562</v>
      </c>
      <c r="C52" s="6" t="s">
        <v>545</v>
      </c>
      <c r="D52" s="6" t="s">
        <v>432</v>
      </c>
      <c r="E52" s="6" t="s">
        <v>82</v>
      </c>
      <c r="F52" s="6"/>
      <c r="G52" s="24" t="s">
        <v>563</v>
      </c>
      <c r="H52" s="7">
        <v>6.5</v>
      </c>
      <c r="I52" s="8">
        <v>0</v>
      </c>
      <c r="J52" s="8">
        <v>0</v>
      </c>
      <c r="K52" s="8">
        <v>4</v>
      </c>
      <c r="L52" s="8">
        <v>2</v>
      </c>
      <c r="M52" s="8">
        <v>15</v>
      </c>
      <c r="N52" s="4">
        <f t="shared" ref="N52:N72" si="6">SUM(H52:M52)</f>
        <v>27.5</v>
      </c>
      <c r="O52" s="4">
        <f t="shared" ref="O52:O72" si="7">N52</f>
        <v>27.5</v>
      </c>
      <c r="P52" s="7"/>
    </row>
    <row r="53" spans="1:16" x14ac:dyDescent="0.25">
      <c r="A53" s="1">
        <v>47</v>
      </c>
      <c r="B53" s="6" t="s">
        <v>605</v>
      </c>
      <c r="C53" s="6" t="s">
        <v>108</v>
      </c>
      <c r="D53" s="6" t="s">
        <v>245</v>
      </c>
      <c r="E53" s="6" t="s">
        <v>102</v>
      </c>
      <c r="F53" s="6"/>
      <c r="G53" s="25" t="s">
        <v>606</v>
      </c>
      <c r="H53" s="8">
        <v>8.5</v>
      </c>
      <c r="I53" s="8">
        <v>0</v>
      </c>
      <c r="J53" s="8">
        <v>0</v>
      </c>
      <c r="K53" s="8">
        <v>6</v>
      </c>
      <c r="L53" s="8">
        <v>1</v>
      </c>
      <c r="M53" s="8">
        <v>12</v>
      </c>
      <c r="N53" s="4">
        <f t="shared" si="6"/>
        <v>27.5</v>
      </c>
      <c r="O53" s="4">
        <f t="shared" si="7"/>
        <v>27.5</v>
      </c>
      <c r="P53" s="7"/>
    </row>
    <row r="54" spans="1:16" x14ac:dyDescent="0.25">
      <c r="A54" s="1">
        <v>48</v>
      </c>
      <c r="B54" s="6" t="s">
        <v>513</v>
      </c>
      <c r="C54" s="6" t="s">
        <v>320</v>
      </c>
      <c r="D54" s="6" t="s">
        <v>335</v>
      </c>
      <c r="E54" s="6" t="s">
        <v>59</v>
      </c>
      <c r="F54" s="6"/>
      <c r="G54" s="24" t="s">
        <v>514</v>
      </c>
      <c r="H54" s="7">
        <v>12.5</v>
      </c>
      <c r="I54" s="8"/>
      <c r="J54" s="8">
        <v>6</v>
      </c>
      <c r="K54" s="8">
        <v>2</v>
      </c>
      <c r="L54" s="8">
        <v>0</v>
      </c>
      <c r="M54" s="8">
        <v>6</v>
      </c>
      <c r="N54" s="4">
        <f t="shared" si="6"/>
        <v>26.5</v>
      </c>
      <c r="O54" s="4">
        <f t="shared" si="7"/>
        <v>26.5</v>
      </c>
      <c r="P54" s="7"/>
    </row>
    <row r="55" spans="1:16" x14ac:dyDescent="0.25">
      <c r="A55" s="1">
        <v>49</v>
      </c>
      <c r="B55" s="6" t="s">
        <v>542</v>
      </c>
      <c r="C55" s="6" t="s">
        <v>357</v>
      </c>
      <c r="D55" s="6" t="s">
        <v>54</v>
      </c>
      <c r="E55" s="6" t="s">
        <v>63</v>
      </c>
      <c r="F55" s="6"/>
      <c r="G55" s="24" t="s">
        <v>543</v>
      </c>
      <c r="H55" s="7">
        <v>10.5</v>
      </c>
      <c r="I55" s="8">
        <v>0</v>
      </c>
      <c r="J55" s="8">
        <v>0</v>
      </c>
      <c r="K55" s="8">
        <v>8</v>
      </c>
      <c r="L55" s="8">
        <v>5</v>
      </c>
      <c r="M55" s="8">
        <v>3</v>
      </c>
      <c r="N55" s="4">
        <f t="shared" si="6"/>
        <v>26.5</v>
      </c>
      <c r="O55" s="4">
        <f t="shared" si="7"/>
        <v>26.5</v>
      </c>
      <c r="P55" s="7"/>
    </row>
    <row r="56" spans="1:16" x14ac:dyDescent="0.25">
      <c r="A56" s="1">
        <v>50</v>
      </c>
      <c r="B56" s="6" t="s">
        <v>611</v>
      </c>
      <c r="C56" s="6" t="s">
        <v>251</v>
      </c>
      <c r="D56" s="6" t="s">
        <v>180</v>
      </c>
      <c r="E56" s="6" t="s">
        <v>102</v>
      </c>
      <c r="F56" s="6"/>
      <c r="G56" s="25" t="s">
        <v>612</v>
      </c>
      <c r="H56" s="8">
        <v>13.5</v>
      </c>
      <c r="I56" s="8">
        <v>0</v>
      </c>
      <c r="J56" s="8">
        <v>0</v>
      </c>
      <c r="K56" s="8">
        <v>2</v>
      </c>
      <c r="L56" s="8">
        <v>4</v>
      </c>
      <c r="M56" s="8">
        <v>6</v>
      </c>
      <c r="N56" s="4">
        <f t="shared" si="6"/>
        <v>25.5</v>
      </c>
      <c r="O56" s="4">
        <f t="shared" si="7"/>
        <v>25.5</v>
      </c>
      <c r="P56" s="7"/>
    </row>
    <row r="57" spans="1:16" x14ac:dyDescent="0.25">
      <c r="A57" s="1">
        <v>51</v>
      </c>
      <c r="B57" s="6" t="s">
        <v>502</v>
      </c>
      <c r="C57" s="6" t="s">
        <v>503</v>
      </c>
      <c r="D57" s="6" t="s">
        <v>504</v>
      </c>
      <c r="E57" s="6" t="s">
        <v>3</v>
      </c>
      <c r="F57" s="6"/>
      <c r="G57" s="24" t="s">
        <v>505</v>
      </c>
      <c r="H57" s="7">
        <v>9.5</v>
      </c>
      <c r="I57" s="5">
        <v>6</v>
      </c>
      <c r="J57" s="5">
        <v>0</v>
      </c>
      <c r="K57" s="5"/>
      <c r="L57" s="5">
        <v>3</v>
      </c>
      <c r="M57" s="5">
        <v>6</v>
      </c>
      <c r="N57" s="4">
        <f t="shared" si="6"/>
        <v>24.5</v>
      </c>
      <c r="O57" s="4">
        <f t="shared" si="7"/>
        <v>24.5</v>
      </c>
      <c r="P57" s="7"/>
    </row>
    <row r="58" spans="1:16" x14ac:dyDescent="0.25">
      <c r="A58" s="1">
        <v>52</v>
      </c>
      <c r="B58" s="6" t="s">
        <v>568</v>
      </c>
      <c r="C58" s="6" t="s">
        <v>263</v>
      </c>
      <c r="D58" s="6" t="s">
        <v>150</v>
      </c>
      <c r="E58" s="6" t="s">
        <v>82</v>
      </c>
      <c r="F58" s="6"/>
      <c r="G58" s="24" t="s">
        <v>569</v>
      </c>
      <c r="H58" s="7">
        <v>5</v>
      </c>
      <c r="I58" s="8">
        <v>0</v>
      </c>
      <c r="J58" s="8">
        <v>4</v>
      </c>
      <c r="K58" s="8">
        <v>6</v>
      </c>
      <c r="L58" s="8">
        <v>0</v>
      </c>
      <c r="M58" s="8">
        <v>9</v>
      </c>
      <c r="N58" s="4">
        <f t="shared" si="6"/>
        <v>24</v>
      </c>
      <c r="O58" s="4">
        <f t="shared" si="7"/>
        <v>24</v>
      </c>
      <c r="P58" s="7"/>
    </row>
    <row r="59" spans="1:16" x14ac:dyDescent="0.25">
      <c r="A59" s="1">
        <v>53</v>
      </c>
      <c r="B59" s="6" t="s">
        <v>573</v>
      </c>
      <c r="C59" s="6" t="s">
        <v>574</v>
      </c>
      <c r="D59" s="6" t="s">
        <v>54</v>
      </c>
      <c r="E59" s="6" t="s">
        <v>82</v>
      </c>
      <c r="F59" s="6"/>
      <c r="G59" s="24" t="s">
        <v>575</v>
      </c>
      <c r="H59" s="7">
        <v>5</v>
      </c>
      <c r="I59" s="5">
        <v>9</v>
      </c>
      <c r="J59" s="5">
        <v>0</v>
      </c>
      <c r="K59" s="5">
        <v>4</v>
      </c>
      <c r="L59" s="5">
        <v>2</v>
      </c>
      <c r="M59" s="5">
        <v>3</v>
      </c>
      <c r="N59" s="4">
        <f t="shared" si="6"/>
        <v>23</v>
      </c>
      <c r="O59" s="4">
        <f t="shared" si="7"/>
        <v>23</v>
      </c>
      <c r="P59" s="7"/>
    </row>
    <row r="60" spans="1:16" x14ac:dyDescent="0.25">
      <c r="A60" s="1">
        <v>54</v>
      </c>
      <c r="B60" s="6" t="s">
        <v>534</v>
      </c>
      <c r="C60" s="6" t="s">
        <v>535</v>
      </c>
      <c r="D60" s="6" t="s">
        <v>178</v>
      </c>
      <c r="E60" s="6" t="s">
        <v>59</v>
      </c>
      <c r="F60" s="6"/>
      <c r="G60" s="24" t="s">
        <v>536</v>
      </c>
      <c r="H60" s="7">
        <v>8</v>
      </c>
      <c r="I60" s="5">
        <v>0</v>
      </c>
      <c r="J60" s="5">
        <v>0</v>
      </c>
      <c r="K60" s="5">
        <v>3</v>
      </c>
      <c r="L60" s="5">
        <v>2</v>
      </c>
      <c r="M60" s="5">
        <v>9</v>
      </c>
      <c r="N60" s="4">
        <f t="shared" si="6"/>
        <v>22</v>
      </c>
      <c r="O60" s="4">
        <f t="shared" si="7"/>
        <v>22</v>
      </c>
      <c r="P60" s="7"/>
    </row>
    <row r="61" spans="1:16" x14ac:dyDescent="0.25">
      <c r="A61" s="1">
        <v>55</v>
      </c>
      <c r="B61" s="6" t="s">
        <v>570</v>
      </c>
      <c r="C61" s="6" t="s">
        <v>441</v>
      </c>
      <c r="D61" s="6" t="s">
        <v>571</v>
      </c>
      <c r="E61" s="6" t="s">
        <v>82</v>
      </c>
      <c r="F61" s="6"/>
      <c r="G61" s="24" t="s">
        <v>572</v>
      </c>
      <c r="H61" s="7">
        <v>11.5</v>
      </c>
      <c r="I61" s="8"/>
      <c r="J61" s="8"/>
      <c r="K61" s="8">
        <v>4</v>
      </c>
      <c r="L61" s="8">
        <v>2</v>
      </c>
      <c r="M61" s="8">
        <v>3</v>
      </c>
      <c r="N61" s="4">
        <f t="shared" si="6"/>
        <v>20.5</v>
      </c>
      <c r="O61" s="4">
        <f t="shared" si="7"/>
        <v>20.5</v>
      </c>
      <c r="P61" s="7"/>
    </row>
    <row r="62" spans="1:16" x14ac:dyDescent="0.25">
      <c r="A62" s="1">
        <v>56</v>
      </c>
      <c r="B62" s="6" t="s">
        <v>616</v>
      </c>
      <c r="C62" s="6" t="s">
        <v>125</v>
      </c>
      <c r="D62" s="6" t="s">
        <v>31</v>
      </c>
      <c r="E62" s="6" t="s">
        <v>102</v>
      </c>
      <c r="F62" s="6"/>
      <c r="G62" s="25" t="s">
        <v>617</v>
      </c>
      <c r="H62" s="8">
        <v>8</v>
      </c>
      <c r="I62" s="8">
        <v>0</v>
      </c>
      <c r="J62" s="8">
        <v>0</v>
      </c>
      <c r="K62" s="8">
        <v>6</v>
      </c>
      <c r="L62" s="8">
        <v>0</v>
      </c>
      <c r="M62" s="8">
        <v>6</v>
      </c>
      <c r="N62" s="4">
        <f t="shared" si="6"/>
        <v>20</v>
      </c>
      <c r="O62" s="4">
        <f t="shared" si="7"/>
        <v>20</v>
      </c>
      <c r="P62" s="7"/>
    </row>
    <row r="63" spans="1:16" x14ac:dyDescent="0.25">
      <c r="A63" s="1">
        <v>57</v>
      </c>
      <c r="B63" s="6" t="s">
        <v>528</v>
      </c>
      <c r="C63" s="6" t="s">
        <v>149</v>
      </c>
      <c r="D63" s="6" t="s">
        <v>354</v>
      </c>
      <c r="E63" s="6" t="s">
        <v>59</v>
      </c>
      <c r="F63" s="6"/>
      <c r="G63" s="24" t="s">
        <v>529</v>
      </c>
      <c r="H63" s="7">
        <v>5.5</v>
      </c>
      <c r="I63" s="5">
        <v>0</v>
      </c>
      <c r="J63" s="5"/>
      <c r="K63" s="5">
        <v>6</v>
      </c>
      <c r="L63" s="5">
        <v>5</v>
      </c>
      <c r="M63" s="5">
        <v>3</v>
      </c>
      <c r="N63" s="4">
        <f t="shared" si="6"/>
        <v>19.5</v>
      </c>
      <c r="O63" s="4">
        <f t="shared" si="7"/>
        <v>19.5</v>
      </c>
      <c r="P63" s="7"/>
    </row>
    <row r="64" spans="1:16" x14ac:dyDescent="0.25">
      <c r="A64" s="1">
        <v>58</v>
      </c>
      <c r="B64" s="6" t="s">
        <v>511</v>
      </c>
      <c r="C64" s="6" t="s">
        <v>93</v>
      </c>
      <c r="D64" s="6" t="s">
        <v>409</v>
      </c>
      <c r="E64" s="6" t="s">
        <v>59</v>
      </c>
      <c r="F64" s="6"/>
      <c r="G64" s="24" t="s">
        <v>512</v>
      </c>
      <c r="H64" s="7">
        <v>8.5</v>
      </c>
      <c r="I64" s="8"/>
      <c r="J64" s="8">
        <v>4</v>
      </c>
      <c r="K64" s="8">
        <v>2</v>
      </c>
      <c r="L64" s="8">
        <v>4</v>
      </c>
      <c r="M64" s="8">
        <v>0</v>
      </c>
      <c r="N64" s="4">
        <f t="shared" si="6"/>
        <v>18.5</v>
      </c>
      <c r="O64" s="4">
        <f t="shared" si="7"/>
        <v>18.5</v>
      </c>
      <c r="P64" s="7"/>
    </row>
    <row r="65" spans="1:16" x14ac:dyDescent="0.25">
      <c r="A65" s="1">
        <v>59</v>
      </c>
      <c r="B65" s="6" t="s">
        <v>580</v>
      </c>
      <c r="C65" s="6" t="s">
        <v>231</v>
      </c>
      <c r="D65" s="6" t="s">
        <v>19</v>
      </c>
      <c r="E65" s="6" t="s">
        <v>82</v>
      </c>
      <c r="F65" s="6"/>
      <c r="G65" s="24" t="s">
        <v>581</v>
      </c>
      <c r="H65" s="7">
        <v>4.5</v>
      </c>
      <c r="I65" s="5"/>
      <c r="J65" s="5">
        <v>0</v>
      </c>
      <c r="K65" s="5">
        <v>6</v>
      </c>
      <c r="L65" s="5">
        <v>0</v>
      </c>
      <c r="M65" s="5">
        <v>8</v>
      </c>
      <c r="N65" s="4">
        <f t="shared" si="6"/>
        <v>18.5</v>
      </c>
      <c r="O65" s="4">
        <f t="shared" si="7"/>
        <v>18.5</v>
      </c>
      <c r="P65" s="7"/>
    </row>
    <row r="66" spans="1:16" x14ac:dyDescent="0.25">
      <c r="A66" s="1">
        <v>60</v>
      </c>
      <c r="B66" s="6" t="s">
        <v>582</v>
      </c>
      <c r="C66" s="6" t="s">
        <v>149</v>
      </c>
      <c r="D66" s="6" t="s">
        <v>116</v>
      </c>
      <c r="E66" s="6" t="s">
        <v>82</v>
      </c>
      <c r="F66" s="6"/>
      <c r="G66" s="24" t="s">
        <v>583</v>
      </c>
      <c r="H66" s="7">
        <v>4.5</v>
      </c>
      <c r="I66" s="8"/>
      <c r="J66" s="8">
        <v>6</v>
      </c>
      <c r="K66" s="8">
        <v>6</v>
      </c>
      <c r="L66" s="8">
        <v>0</v>
      </c>
      <c r="M66" s="8"/>
      <c r="N66" s="4">
        <f t="shared" si="6"/>
        <v>16.5</v>
      </c>
      <c r="O66" s="4">
        <f t="shared" si="7"/>
        <v>16.5</v>
      </c>
      <c r="P66" s="7"/>
    </row>
    <row r="67" spans="1:16" x14ac:dyDescent="0.25">
      <c r="A67" s="1">
        <v>61</v>
      </c>
      <c r="B67" s="6" t="s">
        <v>532</v>
      </c>
      <c r="C67" s="6" t="s">
        <v>207</v>
      </c>
      <c r="D67" s="6" t="s">
        <v>203</v>
      </c>
      <c r="E67" s="6" t="s">
        <v>59</v>
      </c>
      <c r="F67" s="6"/>
      <c r="G67" s="24" t="s">
        <v>533</v>
      </c>
      <c r="H67" s="7">
        <v>13</v>
      </c>
      <c r="I67" s="8"/>
      <c r="J67" s="8">
        <v>0</v>
      </c>
      <c r="K67" s="8">
        <v>2</v>
      </c>
      <c r="L67" s="8">
        <v>0</v>
      </c>
      <c r="M67" s="8"/>
      <c r="N67" s="4">
        <f t="shared" si="6"/>
        <v>15</v>
      </c>
      <c r="O67" s="4">
        <f t="shared" si="7"/>
        <v>15</v>
      </c>
      <c r="P67" s="7"/>
    </row>
    <row r="68" spans="1:16" x14ac:dyDescent="0.25">
      <c r="A68" s="1">
        <v>62</v>
      </c>
      <c r="B68" s="6" t="s">
        <v>564</v>
      </c>
      <c r="C68" s="6" t="s">
        <v>565</v>
      </c>
      <c r="D68" s="6" t="s">
        <v>566</v>
      </c>
      <c r="E68" s="6" t="s">
        <v>82</v>
      </c>
      <c r="F68" s="6"/>
      <c r="G68" s="24" t="s">
        <v>567</v>
      </c>
      <c r="H68" s="7">
        <v>6.5</v>
      </c>
      <c r="I68" s="8"/>
      <c r="J68" s="8"/>
      <c r="K68" s="8">
        <v>2</v>
      </c>
      <c r="L68" s="8">
        <v>3</v>
      </c>
      <c r="M68" s="8">
        <v>3</v>
      </c>
      <c r="N68" s="4">
        <f t="shared" si="6"/>
        <v>14.5</v>
      </c>
      <c r="O68" s="4">
        <f t="shared" si="7"/>
        <v>14.5</v>
      </c>
      <c r="P68" s="7"/>
    </row>
    <row r="69" spans="1:16" x14ac:dyDescent="0.25">
      <c r="A69" s="1">
        <v>63</v>
      </c>
      <c r="B69" s="6" t="s">
        <v>515</v>
      </c>
      <c r="C69" s="6" t="s">
        <v>516</v>
      </c>
      <c r="D69" s="6" t="s">
        <v>39</v>
      </c>
      <c r="E69" s="6" t="s">
        <v>59</v>
      </c>
      <c r="F69" s="6"/>
      <c r="G69" s="24" t="s">
        <v>517</v>
      </c>
      <c r="H69" s="7">
        <v>7.5</v>
      </c>
      <c r="I69" s="8">
        <v>0</v>
      </c>
      <c r="J69" s="8">
        <v>0</v>
      </c>
      <c r="K69" s="8">
        <v>4</v>
      </c>
      <c r="L69" s="8">
        <v>1</v>
      </c>
      <c r="M69" s="8"/>
      <c r="N69" s="4">
        <f t="shared" si="6"/>
        <v>12.5</v>
      </c>
      <c r="O69" s="4">
        <f t="shared" si="7"/>
        <v>12.5</v>
      </c>
      <c r="P69" s="7"/>
    </row>
    <row r="70" spans="1:16" x14ac:dyDescent="0.25">
      <c r="A70" s="1">
        <v>64</v>
      </c>
      <c r="B70" s="6" t="s">
        <v>613</v>
      </c>
      <c r="C70" s="6" t="s">
        <v>614</v>
      </c>
      <c r="D70" s="6" t="s">
        <v>364</v>
      </c>
      <c r="E70" s="6" t="s">
        <v>102</v>
      </c>
      <c r="F70" s="6"/>
      <c r="G70" s="25" t="s">
        <v>615</v>
      </c>
      <c r="H70" s="8">
        <v>6</v>
      </c>
      <c r="I70" s="8"/>
      <c r="J70" s="8">
        <v>0</v>
      </c>
      <c r="K70" s="8"/>
      <c r="L70" s="8">
        <v>0</v>
      </c>
      <c r="M70" s="8">
        <v>6</v>
      </c>
      <c r="N70" s="4">
        <f t="shared" si="6"/>
        <v>12</v>
      </c>
      <c r="O70" s="4">
        <f t="shared" si="7"/>
        <v>12</v>
      </c>
      <c r="P70" s="7"/>
    </row>
    <row r="71" spans="1:16" x14ac:dyDescent="0.25">
      <c r="A71" s="1">
        <v>65</v>
      </c>
      <c r="B71" s="6" t="s">
        <v>560</v>
      </c>
      <c r="C71" s="6" t="s">
        <v>561</v>
      </c>
      <c r="D71" s="6" t="s">
        <v>46</v>
      </c>
      <c r="E71" s="6" t="s">
        <v>82</v>
      </c>
      <c r="F71" s="6"/>
      <c r="G71" s="24" t="s">
        <v>489</v>
      </c>
      <c r="H71" s="7"/>
      <c r="I71" s="8"/>
      <c r="J71" s="8"/>
      <c r="K71" s="8"/>
      <c r="L71" s="8"/>
      <c r="M71" s="8"/>
      <c r="N71" s="4">
        <f t="shared" si="6"/>
        <v>0</v>
      </c>
      <c r="O71" s="4">
        <f t="shared" si="7"/>
        <v>0</v>
      </c>
      <c r="P71" s="7"/>
    </row>
    <row r="72" spans="1:16" x14ac:dyDescent="0.25">
      <c r="A72" s="1">
        <v>66</v>
      </c>
      <c r="B72" s="6" t="s">
        <v>645</v>
      </c>
      <c r="C72" s="6" t="s">
        <v>646</v>
      </c>
      <c r="D72" s="6" t="s">
        <v>54</v>
      </c>
      <c r="E72" s="6" t="s">
        <v>102</v>
      </c>
      <c r="F72" s="6"/>
      <c r="G72" s="25" t="s">
        <v>489</v>
      </c>
      <c r="H72" s="8"/>
      <c r="I72" s="8"/>
      <c r="J72" s="8"/>
      <c r="K72" s="8"/>
      <c r="L72" s="8"/>
      <c r="M72" s="8"/>
      <c r="N72" s="4">
        <f t="shared" si="6"/>
        <v>0</v>
      </c>
      <c r="O72" s="4">
        <f t="shared" si="7"/>
        <v>0</v>
      </c>
      <c r="P72" s="7"/>
    </row>
  </sheetData>
  <sortState ref="A3:O66">
    <sortCondition descending="1" ref="N1"/>
  </sortState>
  <mergeCells count="20">
    <mergeCell ref="P5:P6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N6"/>
    <mergeCell ref="O5:O6"/>
    <mergeCell ref="B4:C4"/>
    <mergeCell ref="F4:J4"/>
    <mergeCell ref="L4:O4"/>
    <mergeCell ref="A1:M1"/>
    <mergeCell ref="C2:D2"/>
    <mergeCell ref="B3:C3"/>
    <mergeCell ref="F3:J3"/>
    <mergeCell ref="L3:O3"/>
  </mergeCells>
  <dataValidations count="1">
    <dataValidation type="list" allowBlank="1" showInputMessage="1" showErrorMessage="1" sqref="P1:P6">
      <formula1>"победитель,призёр,участник,неявка"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11</vt:lpstr>
      <vt:lpstr>10</vt:lpstr>
    </vt:vector>
  </TitlesOfParts>
  <Company>МАОУ Гимназия № 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АНО "ПОЦ"УСПЕХ"</cp:lastModifiedBy>
  <dcterms:created xsi:type="dcterms:W3CDTF">2017-11-17T15:21:13Z</dcterms:created>
  <dcterms:modified xsi:type="dcterms:W3CDTF">2017-11-17T12:44:34Z</dcterms:modified>
</cp:coreProperties>
</file>