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25" windowHeight="9630" tabRatio="467"/>
  </bookViews>
  <sheets>
    <sheet name="Дети 7-9 лет" sheetId="14" r:id="rId1"/>
    <sheet name="Подростки 10-14 лет" sheetId="24" r:id="rId2"/>
    <sheet name="Молодёжь 15-17 лет" sheetId="25" r:id="rId3"/>
  </sheets>
  <definedNames>
    <definedName name="_xlnm._FilterDatabase" localSheetId="0" hidden="1">'Дети 7-9 лет'!$C$2:$D$123</definedName>
    <definedName name="_xlnm._FilterDatabase" localSheetId="2" hidden="1">'Молодёжь 15-17 лет'!$C$2:$D$123</definedName>
    <definedName name="_xlnm._FilterDatabase" localSheetId="1" hidden="1">'Подростки 10-14 лет'!$C$2:$D$123</definedName>
  </definedNames>
  <calcPr calcId="152511"/>
</workbook>
</file>

<file path=xl/calcChain.xml><?xml version="1.0" encoding="utf-8"?>
<calcChain xmlns="http://schemas.openxmlformats.org/spreadsheetml/2006/main">
  <c r="A123" i="25" l="1"/>
  <c r="C113" i="25"/>
  <c r="C81" i="25"/>
  <c r="C66" i="25"/>
  <c r="C46" i="25"/>
  <c r="C27" i="25"/>
  <c r="C13" i="25"/>
  <c r="C3" i="25"/>
  <c r="A123" i="24"/>
  <c r="C113" i="24"/>
  <c r="C81" i="24"/>
  <c r="C66" i="24"/>
  <c r="C46" i="24"/>
  <c r="C27" i="24"/>
  <c r="C13" i="24"/>
  <c r="C3" i="24"/>
  <c r="C123" i="25" l="1"/>
  <c r="C123" i="24"/>
  <c r="A123" i="14"/>
  <c r="C113" i="14"/>
  <c r="C81" i="14"/>
  <c r="C66" i="14"/>
  <c r="C46" i="14"/>
  <c r="C27" i="14"/>
  <c r="C13" i="14"/>
  <c r="C3" i="14"/>
  <c r="C123" i="14" l="1"/>
</calcChain>
</file>

<file path=xl/sharedStrings.xml><?xml version="1.0" encoding="utf-8"?>
<sst xmlns="http://schemas.openxmlformats.org/spreadsheetml/2006/main" count="2293" uniqueCount="1297">
  <si>
    <t>Железнодорожный район</t>
  </si>
  <si>
    <t>МБОУ СШ № 13</t>
  </si>
  <si>
    <t>МБОУ СШ № 16</t>
  </si>
  <si>
    <t>МБОУ СШ № 17</t>
  </si>
  <si>
    <t>МБОУ СШ № 18</t>
  </si>
  <si>
    <t>МБОУ СШ № 19</t>
  </si>
  <si>
    <t>МБОУ СШ № 86</t>
  </si>
  <si>
    <t>МБОУ лицей № 28</t>
  </si>
  <si>
    <t>МБОУ гимназия № 8</t>
  </si>
  <si>
    <t>Кировский район</t>
  </si>
  <si>
    <t>МБОУ СШ № 89</t>
  </si>
  <si>
    <t>МБОУ СШ № 90</t>
  </si>
  <si>
    <t>МБОУ СШ № 91</t>
  </si>
  <si>
    <t>МБОУ СШ № 92</t>
  </si>
  <si>
    <t>МБОУ СШ № 93</t>
  </si>
  <si>
    <t>МБОУ СШ № 94</t>
  </si>
  <si>
    <t>МБОУ СШ № 95</t>
  </si>
  <si>
    <t>МБОУ СШ № 46</t>
  </si>
  <si>
    <t>МБОУ СШ № 49</t>
  </si>
  <si>
    <t>МБОУ СШ № 63</t>
  </si>
  <si>
    <t>МБОУ СШ № 135</t>
  </si>
  <si>
    <t>МАОУ гимназия № 10</t>
  </si>
  <si>
    <t>МАОУ гимназия № 4</t>
  </si>
  <si>
    <t>МАОУ гимназия № 5</t>
  </si>
  <si>
    <t>МАОУ гимназия № 6</t>
  </si>
  <si>
    <t>Ленинский район</t>
  </si>
  <si>
    <t>МБОУ СШ № 31</t>
  </si>
  <si>
    <t>МБОУ СШ № 44</t>
  </si>
  <si>
    <t>МБОУ СШ № 47</t>
  </si>
  <si>
    <t>МБОУ СШ № 50</t>
  </si>
  <si>
    <t>МБОУ СШ № 51</t>
  </si>
  <si>
    <t>МБОУ СШ № 56</t>
  </si>
  <si>
    <t>МБОУ СШ № 62</t>
  </si>
  <si>
    <t>МБОУ СШ № 64</t>
  </si>
  <si>
    <t>МБОУ СШ № 65</t>
  </si>
  <si>
    <t>МБОУ СШ № 79</t>
  </si>
  <si>
    <t>МБОУ гимназия № 7</t>
  </si>
  <si>
    <t>Октябрьский район</t>
  </si>
  <si>
    <t>МБОУ СШ № 3</t>
  </si>
  <si>
    <t>МБОУ СШ № 21</t>
  </si>
  <si>
    <t>МБОУ СШ № 30</t>
  </si>
  <si>
    <t>МБОУ СШ № 36</t>
  </si>
  <si>
    <t>МБОУ СШ № 39</t>
  </si>
  <si>
    <t>МБОУ СШ № 72</t>
  </si>
  <si>
    <t>МБОУ СШ № 73</t>
  </si>
  <si>
    <t>МБОУ СШ № 84</t>
  </si>
  <si>
    <t>МБОУ СШ № 99</t>
  </si>
  <si>
    <t>МБОУ СШ № 133</t>
  </si>
  <si>
    <t>МБОУ лицей № 2</t>
  </si>
  <si>
    <t>МБОУ лицей № 10</t>
  </si>
  <si>
    <t>МАОУ гимназия № 14</t>
  </si>
  <si>
    <t>МБОУ лицей № 8</t>
  </si>
  <si>
    <t>МБОУ Ш-И № 1</t>
  </si>
  <si>
    <t>Свердловский район</t>
  </si>
  <si>
    <t>МБОУ СШ № 6</t>
  </si>
  <si>
    <t>МБОУ СШ № 7</t>
  </si>
  <si>
    <t>МБОУ СШ № 10</t>
  </si>
  <si>
    <t>МБОУ СШ № 34</t>
  </si>
  <si>
    <t>МБОУ СШ № 42</t>
  </si>
  <si>
    <t>МБОУ СШ № 45</t>
  </si>
  <si>
    <t>МБОУ СШ № 78</t>
  </si>
  <si>
    <t>МБОУ СШ № 137</t>
  </si>
  <si>
    <t>Советский район</t>
  </si>
  <si>
    <t>МБОУ СШ № 2</t>
  </si>
  <si>
    <t>МБОУ СШ № 4</t>
  </si>
  <si>
    <t>МБОУ СШ № 5</t>
  </si>
  <si>
    <t>МБОУ СШ № 27</t>
  </si>
  <si>
    <t>МБОУ СШ № 66</t>
  </si>
  <si>
    <t>МБОУ СШ № 69</t>
  </si>
  <si>
    <t>МБОУ СШ № 70</t>
  </si>
  <si>
    <t>МБОУ СШ № 85</t>
  </si>
  <si>
    <t>МБОУ СШ № 98</t>
  </si>
  <si>
    <t>МБОУ СШ № 121</t>
  </si>
  <si>
    <t>МБОУ СШ № 129</t>
  </si>
  <si>
    <t>МБОУ СШ № 134</t>
  </si>
  <si>
    <t>МБОУ СШ № 141</t>
  </si>
  <si>
    <t>МБОУ СШ № 147</t>
  </si>
  <si>
    <t>МАОУ СШ № 151</t>
  </si>
  <si>
    <t>Центральный район</t>
  </si>
  <si>
    <t>МБОУ гимназия № 16</t>
  </si>
  <si>
    <t>МБОУ прогимн № 131</t>
  </si>
  <si>
    <t>№</t>
  </si>
  <si>
    <t>МБОУ СШ № 154</t>
  </si>
  <si>
    <t>МАОУ лицей № 7</t>
  </si>
  <si>
    <t>МАОУ лицей № 12</t>
  </si>
  <si>
    <t>МАОУ гимназия № 11</t>
  </si>
  <si>
    <t>МАОУ гимназия № 9</t>
  </si>
  <si>
    <t>МАОУ СШ № 32</t>
  </si>
  <si>
    <t>МАОУ лицей № 11</t>
  </si>
  <si>
    <t>МАОУ СШ № 55</t>
  </si>
  <si>
    <t>МАОУ лицей № 3</t>
  </si>
  <si>
    <t>МАОУ гимназия № 15</t>
  </si>
  <si>
    <t>МАОУ СШ № 148</t>
  </si>
  <si>
    <t>МАОУ лицей № 1</t>
  </si>
  <si>
    <t>МАОУ лицей № 9 "Лидер"</t>
  </si>
  <si>
    <t>МАОУ СШ № 23</t>
  </si>
  <si>
    <t>МАОУ СШ № 76</t>
  </si>
  <si>
    <t>МАОУ СШ № 1</t>
  </si>
  <si>
    <t>МАОУ СШ № 24</t>
  </si>
  <si>
    <t>МАОУ СШ № 108</t>
  </si>
  <si>
    <t>МАОУ СШ № 115</t>
  </si>
  <si>
    <t>МАОУ СШ № 139</t>
  </si>
  <si>
    <t>МАОУ СШ № 143</t>
  </si>
  <si>
    <t>МАОУ СШ № 144</t>
  </si>
  <si>
    <t>МАОУ СШ № 145</t>
  </si>
  <si>
    <t>МАОУ СШ № 149</t>
  </si>
  <si>
    <t>МАОУ СШ № 150</t>
  </si>
  <si>
    <t>МАОУ СШ № 152</t>
  </si>
  <si>
    <t>МАОУ гимназия № 2</t>
  </si>
  <si>
    <t>МАОУ гимназия № 1  "Универс"</t>
  </si>
  <si>
    <t>МАОУ гимназия № 13</t>
  </si>
  <si>
    <t>МАОУ ОК Покровский</t>
  </si>
  <si>
    <t>МБОУ СШ № 155</t>
  </si>
  <si>
    <t>МБОУ СШ № 156</t>
  </si>
  <si>
    <t>Обсуждено не менее 3-х ОУ</t>
  </si>
  <si>
    <t>МАОУ лицей № 6 "Перспектива"</t>
  </si>
  <si>
    <t>1. Создать продукт;
2. Договориться с другими и разработать общий формат;
3. Предъявить продукт</t>
  </si>
  <si>
    <r>
      <t xml:space="preserve">Социальные умения, формируемые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</si>
  <si>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Качества личности, формируемые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</si>
  <si>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Качества личности, формируемые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</si>
  <si>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Общие универсальные умения, формируемые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</si>
  <si>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Качества личности, формируемые у молодёжи 15-17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70C0"/>
        <rFont val="Calibri"/>
        <family val="2"/>
        <charset val="204"/>
        <scheme val="minor"/>
      </rPr>
      <t>• предлагается оформить как метапредметный результат</t>
    </r>
    <r>
      <rPr>
        <sz val="11"/>
        <color rgb="FF7030A0"/>
        <rFont val="Calibri"/>
        <family val="2"/>
        <charset val="204"/>
        <scheme val="minor"/>
      </rPr>
      <t xml:space="preserve">
•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</si>
  <si>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Общие универсальные умения, формируемые у молодёжи 15-17 лет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00B050"/>
        <rFont val="Calibri"/>
        <family val="2"/>
        <charset val="204"/>
        <scheme val="minor"/>
      </rPr>
      <t>• предлагается оформить как качество личности (личностный результат)</t>
    </r>
    <r>
      <rPr>
        <sz val="11"/>
        <color theme="1"/>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1"/>
        <rFont val="Calibri"/>
        <family val="2"/>
        <charset val="204"/>
        <scheme val="minor"/>
      </rPr>
      <t xml:space="preserve">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1"/>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</si>
  <si>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t xml:space="preserve">1. Владение технологией РО
2. Рефлексия </t>
  </si>
  <si>
    <t>1. Умение довести дело до результата;
2. Диагностика теоретического мышления.</t>
  </si>
  <si>
    <t>1. Самостоятельность
2. Инициативность
3. Ответственность</t>
  </si>
  <si>
    <r>
      <t xml:space="preserve">Ситуации и критерии оценивания степени становления качеств и социальных умений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некорректность, недостаточность для понимания</t>
    </r>
  </si>
  <si>
    <r>
      <t xml:space="preserve">Применяемые формы и способы, обеспечивающие становление качеств и социальных умений
</t>
    </r>
    <r>
      <rPr>
        <sz val="11"/>
        <color theme="1"/>
        <rFont val="Calibri"/>
        <family val="2"/>
        <charset val="204"/>
        <scheme val="minor"/>
      </rPr>
      <t xml:space="preserve">Цветообозначение: 
</t>
    </r>
    <r>
      <rPr>
        <sz val="11"/>
        <color theme="9" tint="-0.499984740745262"/>
        <rFont val="Calibri"/>
        <family val="2"/>
        <charset val="204"/>
        <scheme val="minor"/>
      </rPr>
      <t>• несоответствие приоритетно выделленным результатам</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</si>
  <si>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качеств и социальных умений в действиях педагога
</t>
    </r>
    <r>
      <rPr>
        <sz val="11"/>
        <color theme="1"/>
        <rFont val="Calibri"/>
        <family val="2"/>
        <charset val="204"/>
        <scheme val="minor"/>
      </rPr>
      <t xml:space="preserve">Цветообозначение: </t>
    </r>
    <r>
      <rPr>
        <b/>
        <sz val="11"/>
        <color theme="1"/>
        <rFont val="Calibri"/>
        <family val="2"/>
        <charset val="204"/>
        <scheme val="minor"/>
      </rPr>
      <t xml:space="preserve">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</si>
  <si>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качеств и социальных умений в действиях школьника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</si>
  <si>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r>
      <t xml:space="preserve">Результаты воспитательной деятельности               </t>
    </r>
    <r>
      <rPr>
        <b/>
        <sz val="10"/>
        <color theme="1"/>
        <rFont val="Calibri"/>
        <family val="2"/>
        <charset val="204"/>
        <scheme val="minor"/>
      </rPr>
      <t xml:space="preserve"> задача 1.7. Дорожной карты 2020-2021</t>
    </r>
  </si>
  <si>
    <r>
      <t xml:space="preserve">Результаты воспитательной деятельности                </t>
    </r>
    <r>
      <rPr>
        <b/>
        <sz val="10"/>
        <color theme="1"/>
        <rFont val="Calibri"/>
        <family val="2"/>
        <charset val="204"/>
        <scheme val="minor"/>
      </rPr>
      <t>задача 1.7. Дорожной карты 2020-2021</t>
    </r>
  </si>
  <si>
    <t>1. Система РО
2. Событие
3. неурочная деятельность
4. Дополнительное образование</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</si>
  <si>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</si>
  <si>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</si>
  <si>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Вступает в контакт, способен поддерживать общение в разных ситуациях при групповой работе; ответственное отношение к выполнению индивидуальных работ; выражает доброжелательное отношение к другим.</t>
  </si>
  <si>
    <t xml:space="preserve">Включенное наблюдение педагога с предоставлением обратной связи обучающемуся и развернутой оценки его качеств личности как самим педагогом, так и другими участниками взаимодействия. 
Обеспечение обратной связи и развернутой оценки качеств личности каждого обучающегося.
</t>
  </si>
  <si>
    <t>Организация, обсуждение и анализ своей деятельности; умение задавать вопросы, вступать в диалог; применение на практике полученных знаний.</t>
  </si>
  <si>
    <t>Разные формы занятий (индивидуальная, парная, групповая).                           Интеллектуальные игры.                                                                                                             Экскурсии, мастерские. Кружки, секции, студии.                                                                                                                          Акции, фестивали, марафоны. Соревнования.                                                                        Развивающее обучение.</t>
  </si>
  <si>
    <t>Выполняет требования педагога сразу и до конца; умеет планировать и организовывать свою деятельность; проявляет творческую инициативу; умеет сопоставлять свои действия поставленным целям; умеет расставить приоритеты.</t>
  </si>
  <si>
    <t xml:space="preserve">Акции, фестивали, марафоны. Конкурсы.                                                                                   Экскурсии, мастерские.                                                                                                                     Дискуссии. Творческая, проектная, исследовательская деятельность.                                                  Образовательные и интеллектуальные игры, дебаты. </t>
  </si>
  <si>
    <t xml:space="preserve">Активизация участия обучающихся в конкурсах, социально значимых мероприятиях, акциях.
Организация парного и группового взаимодействия обучающихся в различных ситуациях.
Задавание рефлексивных вопросов, организующих взаимооценку качеств личности обучающихся в разных социальных ситуациях.
</t>
  </si>
  <si>
    <t>Работа в команде; умение ставить цель и достигать желаемого результата; проявление творчества и способность к генерированию идей.</t>
  </si>
  <si>
    <t>Самостоятельно ставит образовательные цели; продуктивно взаимодействует со сверстниками и взрослыми, оказывает посильную поддержку; самоопределяется в деятельности; проявляет находчивость и оригинальность в решении новых задач.</t>
  </si>
  <si>
    <t xml:space="preserve">Акции, фестивали, марафоны. Конкурсы. Соревнования.  Поисковая деятельность. Профориентационные тренинги.                                                                                                           Дискуссии.                                                                                                                                            Творческая, проектная, исследовательская деятельность, публичная защита работ. Интеллектуальные игры, дебаты. </t>
  </si>
  <si>
    <t xml:space="preserve">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Разработка анкет, рефлексивных матриц,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Привлечение обучающихся к социально значимым событиям, направленным на формирование ближайшей и дальней перспективы развития.
</t>
  </si>
  <si>
    <t>Самостоятельно управлять своими действиями и принимать решения; имеет свое мнение и умеет его отстаивать; проявляет оригинальность в способах действий; выстраивает дальнейшую траекторию личного роста.</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</si>
  <si>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t>
  </si>
  <si>
    <t xml:space="preserve">Уроки
Степень самостоятельности, уровень способности действовать в рамках этических норм
</t>
  </si>
  <si>
    <t xml:space="preserve">  Методы влияния формирования и развития личности:
• заражение;
• подражание.
</t>
  </si>
  <si>
    <t>Обучение, сплочение классного коллектива, частая и близкая работа с родителями по вопросам воспитания и обучения;</t>
  </si>
  <si>
    <t xml:space="preserve"> 1. Элементы самостоятельности; принятие решений
2. Дисциплинированность; способность понимать  рамки этических норм; понимание последствий, которые могут повлечь решения или действия
3. Способность радоваться вместе с другими; понимание чужих эмоций.
</t>
  </si>
  <si>
    <t xml:space="preserve">Уроки, публичные выступления
Степень самостоятельности, уровень способности действовать в рамках этических норм, способность анализировать последствия своих решений
</t>
  </si>
  <si>
    <t xml:space="preserve">Методы влияния формирования и развития личности:
• внушение;
• заражение;
• подражание
</t>
  </si>
  <si>
    <t>Наставничество, решение конфликтов между учащимися, консультирование родителей по вопросам воспитания и обучения;</t>
  </si>
  <si>
    <t xml:space="preserve">1. Самостоятельность; готовность принимать решения; готовность к конкуренции
2. Дисциплинированность; способность действовать в рамках этических норм; понимание последствий, которые могут повлечь решения или действия
3. Способность радоваться вместе с другими их успехам;  эмпатия; терпимость.
</t>
  </si>
  <si>
    <t xml:space="preserve">Уроки, публичные выступления, организация мероприятий
Уроки, публичные выступления
Степень самостоятельности, уровень способности действовать в рамках этических норм, способность прогнозировать последствия своих решений
</t>
  </si>
  <si>
    <t xml:space="preserve">Методы влияния формирования и развития личности:
• убеждение;
• внушение;
• заражение;
• подражание
</t>
  </si>
  <si>
    <t>Тьюторство, помощь в разрешении спорных ситуации между учащимися, консультирование родителей по вопросам обучения;</t>
  </si>
  <si>
    <t xml:space="preserve">1. Исчерпывающая самостоятельность; решительность; конкурентоспособность 
2. Дисциплинированность; способность действовать в рамках этических норм на благо себя и окружающих; оценка последствий, которые могут повлечь решения или действия
3. Способность радоваться чужим успехам; эмпатия; терпимость.
</t>
  </si>
  <si>
    <t>Мотивация на проектную деятельность</t>
  </si>
  <si>
    <t>Целеполагание (сопоставлять внешнее требование, потребности, условия и способ действования)</t>
  </si>
  <si>
    <t xml:space="preserve">Анализировать (познавать, изучая составные части целого)
</t>
  </si>
  <si>
    <t>Интерпретировать (объяснять, истолковывать, трактовать смысл текста, образа, ситуации)</t>
  </si>
  <si>
    <t xml:space="preserve">Для оценки мотивации на  проектную деятельность:
Входная и промежуточная диагностика (анкетирование)
Наблюдение
Проект
</t>
  </si>
  <si>
    <t xml:space="preserve">Проектирование
Технология развития критического мышления
Коллективные способы написания проекта
Приемы и техники формирующего оценивания
Критериальное оценивание
</t>
  </si>
  <si>
    <t xml:space="preserve">Применение на внеклассных мероприятиях и во внеурочной деятельности:
- системно-деятельностный подход
- коллективных способов обучения
- приемов и техник формирующего оценивания
- критериального оценивания
</t>
  </si>
  <si>
    <t xml:space="preserve">Для мотивации на проектную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</si>
  <si>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Для оценки мотивации на проектную деятельность:
Входная и промежуточная диагностика (анкетирование)
Наблюдение
Проект
</t>
  </si>
  <si>
    <t xml:space="preserve">Проектирование
Технология развития критического мышления
Коллективные способы написания проекта 
Приемы и техники формирующего оценивания
Критериальное оценивание
</t>
  </si>
  <si>
    <t xml:space="preserve">Для оценки мотивации на проектную деятельность:
Входная и промежуточная диагностика (анкетирование)
Наблюдени
Проект
</t>
  </si>
  <si>
    <t>МАОУ СШ № 12</t>
  </si>
  <si>
    <t xml:space="preserve">1. Конкурсные мероприятия; 
2. Ситуация заботы
3. Игровые ситуации
4. Исследовательская ситуация;
</t>
  </si>
  <si>
    <t xml:space="preserve">1. Игровые технологии
2. Парная и групповая форма работы
3. Конкурсная деятельность
</t>
  </si>
  <si>
    <t xml:space="preserve">1. Предоставление обратной связи обучающемуся и развернутой оценки его качеств личности 
2. Обеспечение обратной связи и развернутой оценки качеств личности каждого обучающегося
</t>
  </si>
  <si>
    <t xml:space="preserve">1.Понимают и принимают правила обучающей игры.
2.Проявляют волевое усилие при возникновении затруднительных ситуаций.
3.Находят новые способы действования в предложенной ситуации для осуществления цели игровой или обучающей ситуации
4.Осуществляют доброжелательное учебное взаимодействие во всех ситуациях.
</t>
  </si>
  <si>
    <t xml:space="preserve">1.Воля (сознательное стремление к осуществлению цели)
2. Ответственность (обязанность отвечать за поступки и действия, а также за их последствия)
3.Доброжелательность (позитивное, благожелательное отношение к другому, проявление участия, расположение)
</t>
  </si>
  <si>
    <t xml:space="preserve">1.Индивидуальная, парная, групповая формы работы в разных сообществах
2. Проектная деятельность
3. Конкурсная деятельность
</t>
  </si>
  <si>
    <t xml:space="preserve">1. 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 Организация взаимооценки учащихся 
</t>
  </si>
  <si>
    <t xml:space="preserve">1.Понимают и могут сформулировать мотивы своего участия в мероприятии.
2. Задают вопросы на понимание целей, стратегии и тактики мероприятия.
3.Демонстрируют умение придумывать новые и применять разные способы
действий для решения задач мероприятия.
4. Проявляют волевое усилие при возникновении затруднительных ситуаций, доводят начатое до конца.
5. Умеют продуктивно работать в составе разных групп.
6. Осуществляют доброжелательную самооценку и взаимооценку качеств личности участников мероприятия в разных социальных ситуациях.
</t>
  </si>
  <si>
    <t xml:space="preserve">1.Профориентационная деятельность
2. Проектная деятельность
3. Исследовательская деятельность
4. Конкурсная деятельность
</t>
  </si>
  <si>
    <t xml:space="preserve">1. Организация консультативной и организационной помощи 
2. Привлечение обучающихся к социально значимым событиям, направленным на формирование ближайшей и дальней перспективы развития
</t>
  </si>
  <si>
    <t xml:space="preserve">1. Демонстрируют умение ставить собственные цели на ближнюю и дальнюю перспективу.
2. Демонстрирует умение находить собственные способы действий для решения поставленных задач.
3. Демонстрирует настойчивость при достижении поставленных перед собой задач.
4. Осуществляют рефлексию своей деятельности. Могут сформулировать цели и мотивы своих действий.
5. Осуществляют доброжелательную взаимооценку деятельности других обучающихся по достижению поставленных целей.
6. Демонстрируют умение отвечать за поступки и действия. Способны не перекладывать на внешние условия ответственность за невыполненные задачи.
</t>
  </si>
  <si>
    <t xml:space="preserve">1. Познавательная активность  
2.  Коммуникабельность
3. Толерантность                      
</t>
  </si>
  <si>
    <t xml:space="preserve">1. Добывать, преобразовывать и представлять информацию.
2. Доносить свою позицию, понять других, договориться. 
3. Оценивать свои и чужие поступки с позиции общечеловеческих нравственных ценностей, стремление к созидательной деятельности.
</t>
  </si>
  <si>
    <t xml:space="preserve">Стартовый, текущий, итоговый контроль 
Мониторинг личностных УУД (наблюдение, анкетирование, тренинги, рефлексия, опросник)
Метапредметные диагностические работы
Защита детских проектов
Мониторинговые исследования
Наблюдение
Портфолио
</t>
  </si>
  <si>
    <t xml:space="preserve">1.Игровая технология 
2.Технология развития критического мышления 
3.Методики коллективных учебных занятий 
4.Проектная деятельность 
5.Дифференцированное обучение.
6. Образовательные события
</t>
  </si>
  <si>
    <t xml:space="preserve">Применение на уроке и во внеурочной деятельности:
- проектной деятельности;
 - исследовательской деятельности; 
- проблемно-поисковой деятельности; игровая деятельность;
 - системно - деятельностного подхода в организации образовательных событий;
-  системы «Портфолио».
</t>
  </si>
  <si>
    <t xml:space="preserve">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умение договориться, стремление к совершенствованию своих способностей,
знание основных моральных норм.  
</t>
  </si>
  <si>
    <t xml:space="preserve">1. Мотивация на учебную деятельность   
2. Сформированность социальных компетенций
3. Сформированность гражданской индентичности              
</t>
  </si>
  <si>
    <t xml:space="preserve">1. Планировать цели и задачи; выбирать эффективные пути и средства достижения целей, контролировать и оценивать свои действия.
2.  Анализировать (познавать, изучая составные части целого) 
3. Обладать навыками учебного сотрудничества. 
</t>
  </si>
  <si>
    <t xml:space="preserve">Мониторинг предметных результатов - стартовая и итоговые диагностики
Мониторинг личностных УУД (наблюдение, анкетирование, тренинги, рефлексия, опросник)
Наблюдение
Портфолио
</t>
  </si>
  <si>
    <t xml:space="preserve">1. Технология развития критического мышления 
2. ИКТ-технология
3. Методики коллективных учебных занятий 
4. Проектная деятельность 
5.Творческие мастерские
6.Интеллектуальные игры 
7. Дифференцированное обучение.
8.Образовательные события
</t>
  </si>
  <si>
    <t xml:space="preserve">Применение на уроке и во внеурочной деятельности:
- нетрадиционных форм оценивания результатов обучения;
- рейтинговой системы оценивания;
 - системы «Портфолио»;
- технологии развития критического мышления;
- коллективных способов обучения.
</t>
  </si>
  <si>
    <t xml:space="preserve">Планирование своей учебной деятельности,  
Анализ причины успеха (неуспеха), осознание себя гражданином РФ, отстаивание гражданской позиции
</t>
  </si>
  <si>
    <t xml:space="preserve">Мониторинг личностных УУД: наблюдение, анкетирование, тренинги, рефлексия, опросник. 
Мониторинг предметных результатов
Наблюдение
</t>
  </si>
  <si>
    <t xml:space="preserve">1. Технология развития критического мышления 
2.ИКТ-технология 
3.Проектная деятельность
4.Интеллектуальные игры                                                                                     5.Образовательные события
</t>
  </si>
  <si>
    <t xml:space="preserve">Применение на уроке и во внеурочной деятельности:
- нетрадиционных форм оценивания результатов обучения;
- технологии развития критического мышления.
</t>
  </si>
  <si>
    <t>Осознание и принятие себя как отдельной личности, принятие  социальных норм и форм поведения,  осознанный выбор будущей профессии.</t>
  </si>
  <si>
    <t xml:space="preserve"> игровые формы творческой деятельности; освоение элементов творчества в практической деятельности; обнаружение в себе способностей создать какие-то творческие продукты.
</t>
  </si>
  <si>
    <t xml:space="preserve">в действиях педагога 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
</t>
  </si>
  <si>
    <t>в действиях школьника выстраивает монологическую и диалогическую речь в соответствии с критериями (соответствие заданной теме, задаче высказывания, объем, правильность речи (речевое, грамматическое оформление и др.), процент участия в проектной деятельности и научно-исследовательской деятельности.</t>
  </si>
  <si>
    <t xml:space="preserve">соответствие критериев современным требованиям;
положительная динамика результатов образовательного процесса (изменения деятельности образовательных учреждений и самой личности обучающегося, трансформация окружающей социальной, экономической, технологической и политической среды), удовлетворение потребностей индивидов, групп и всего педагогического сообщества.уровень усвоения обучающимися программного материала.
положительная мотивация учения, познавательная самостоятельность обучающихся.
</t>
  </si>
  <si>
    <t>творчество по широкому кругу прикладных отраслей (моделирование, конструирование и т.п.); участие в массовых литературных, музыкальных, театральных, спортивных мероприятиях.</t>
  </si>
  <si>
    <t>в действиях педагога 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t>
  </si>
  <si>
    <t xml:space="preserve">соответствие критериев современным требованиям;
положительная динамика результатов образовательного процесса (изменения деятельности образовательных учреждений и самой личности обучающегося, трансформация окружающей социальной, экономической, технологической и политической среды), удовлетворение потребностей индивидов, групп и всего педагогического сообщества.
уровень усвоения обучающимися программного материала.
положительная мотивация учения, познавательная самостоятельность обучающихся.
</t>
  </si>
  <si>
    <t>выполнение творческих проектов, направленных на улучшение мира; исследовательские работы; сочинения.</t>
  </si>
  <si>
    <t xml:space="preserve">соответствие критериев современным требованиям;
положительная динамика результатов образовательного процесса (изменения деятельности образовательных учреждений и самой личности обучающегося), удовлетворение потребностей индивидов, групп.
уровень усвоения обучающимися программного материала.
положительная мотивация учения, познавательная самостоятельность обучающихся.
Соответствие коммуникативных навыков возрастно-психологическим  нормативным требованиям;
 Умение общаться со взрослыми, умение общаться с детьми, сверстниками;
 Стиль взаимодействия  с родителями
 Стиль поведения в конфликтных ситуациях
 Состояние эмоциональной сферы.
</t>
  </si>
  <si>
    <t>Приобретение лицеистом социальных знаний, первичного понимания социальной реальности и повседневной жизни (самоопределение).  Для достижения данного уровня особое значение имеет взаимодействие ученика с учителем.  Критерии оценивания: уровневая оценка качеств</t>
  </si>
  <si>
    <t>Стимулирование активности учащихся, формирование потребностно-мотивационного компонента личностных качеств через  рассказ, беседу, лекцию, диспут, метод примера, соревнование, познавательная игра, дискуссия, эмоциональное воздействие, поощрение, наказание и др. Способы контроля, самоконтроля и самооценки в воспитании.</t>
  </si>
  <si>
    <t>Вовлекать обучающихся в кружки, секции, клубы, студии и иные объединения, организовывать мероприятия и участие с детьми в мероприятиях, требующих проявления требуемых качеств (поручения в классе, проект, акция, роль в празднике)</t>
  </si>
  <si>
    <t>Дети посещают кружки, научаются ставить цель желаемого, определять шаги, терпеливо идти к намеченному результату, анализировать творческое дело и участвовать в его проведении</t>
  </si>
  <si>
    <t xml:space="preserve">Получение лицеистом опыта переживания и позитивного отношения к базовым ценностям общества, ценностного отношения к социальной реальности в целом. (смыслообразование). Для достижения данного уровня особое значение имеет взаимодействие школьников между собой на уровне класса. Критерии оценивания: уровневая оценка качеств </t>
  </si>
  <si>
    <t xml:space="preserve">Организация познавательной деятельности учащихся по усвоению социальных норм и правил, формирование на их основе интеллектуально-чуственного компонента через: рассказ, беседу, лекцию, диспут, метод примера, соревнование, познавательная игра, дискуссия, эмоциональное воздействие, поощрение, наказание и др. Способы контроля, самоконтроля и самооценки 
</t>
  </si>
  <si>
    <t>Введение ключевых дел в жизнь класса и школы, включение детей в их подготовку и проведение, развитие ученического  самоуправления</t>
  </si>
  <si>
    <t>Дети включаются в ключевые дела школы, получают опыт их переживания, начинают делать первые шаги по самостоятельной организации школьных событий (направленность определяется индивидуально, по интересам и возможностям школы)</t>
  </si>
  <si>
    <t xml:space="preserve">Получение лицеистом опыта самостоятельного общественного действия.  Морально-этическая ориентация — знание основных моральных норм и ориентация на их выполнение на основе понимания их социальной необходимости.
 Для достижения данного уровня значение имеет взаимодействие школьника с социальными субъектами за пределами Лицея. Критерии оценивания: уровневая оценка качеств, их проявленность .
</t>
  </si>
  <si>
    <t xml:space="preserve">Организация практической деятельности и общения учащихся, формирование поведенческо-волевого компонента, выработка привычек, укрепление волевых свойств через: включение в коллективное дело, организацию дела, проект, исследование, акцию и т.д. </t>
  </si>
  <si>
    <t xml:space="preserve">Инициировать и поддерживать ученическое самоуправление, проектирование, организацию детьми ключевых дел и участие в них
организовывать профориентационную работу
</t>
  </si>
  <si>
    <t>Дети активно включены в лицейское самоуправление, требующее ответственности, терпения, целеполагания и т.д., в кружках и секциях они придумывают и реализуют проекты, проводят исследования, формируют образ профессионального будущего, делают шаги по подготовке к дальнейшему поступлению в учебное заведение</t>
  </si>
  <si>
    <t>МАОУ СШ № 8</t>
  </si>
  <si>
    <t xml:space="preserve">1. Воля. Приобретение у обучающегося контроля над своим поведением. Выработка волевых качеств личности. В соответствии с возрастом постановка перед обучающимся более сложных задач, для формирования волевых качеств. Обучение детей «разбивки» цели на этапы для ее достижения. 
2. Ответственность. Развитие у обучающегося чувства ответственности за свои поступки, действия, за действия других людей, за общее дело.
3. Доброжелательность. Формирование у обучающегося эмоционально-нравственной отзывчивости. Формирование позитивного отношения к себе и окружающим людям. Развитие навыков самопрезентации.
</t>
  </si>
  <si>
    <t xml:space="preserve">1. Анализировать. Развитие привычки оценивать свои действия, осознавать их последствия, анализировать действия и ситуации.
2. Интерпретировать. Развить у обучающегося умение анализировать жизненные ситуации, находить смысл, принимать самостоятельные действия для решения жизненных задач. 
3. Целеполагание. Развить у обучающегося навыки целеполагания. Обозначить способы достижения цели, составление задач для достижения цели. Развить у обучающегося навыки сопоставления внутренних и внешних факторов способствующих/мешающих достигнуть цели. Мотивировать обучающегося на долгосрочное планирование.
</t>
  </si>
  <si>
    <t xml:space="preserve">Участие обучающихся начальной школы в социальной жизни образовательной организации (выставки, конкурсы, классные часы, театрализованные представления- критерий: количество мероприятий, в которых принял участие обучающийся;
Участие обучающихся в исследовательской деятельности по разным направлениям -критерий: количество работ от образовательной организации
</t>
  </si>
  <si>
    <t xml:space="preserve">Дидактические, подвижные, сюжетно-ролевые театрализованные, проблемные, народные игры.
Применение игровых технологий (моделирование жизненных ситуаций, умение находить пути решения проблем через игровую деятельность).
</t>
  </si>
  <si>
    <t>Компетенции педагога: брать на себя ответственность за действия; мобильность; вариативность; технологичность-владение ИКТ.</t>
  </si>
  <si>
    <t>Принятие норм и правил образовательной организации; способность выстраивать социальные связи; формирование у обучающегося: воли, ответственности, целепологания;</t>
  </si>
  <si>
    <t xml:space="preserve"> Участие обучающихся основной школы в социальной жизни образовательной организации (выставки, конкурсы, классные часы, театрализованные представления, экскурсии, встречи с сторонними организациями- критерий: количество мероприятий, в которых принял участие обучающийся;
участие обучающихся в социально значимой жизни района, города, края. Включение обучающихся в ряды: РДШ, Юнармия, медиаторов. Критерий - количество обучающихся занимающихся в данных направлениях.
Ранняя профессиональная навигация для обучающихся (встречи с специалистами, посещение профессиональных музеев, рабочих мест, дней открытых дверей СПО, ВУЗ). Критерий - количество посещений и встреч. Проведение анкетирования в начале года и конце. Собеседование с детьми, родителями, педагогами.
</t>
  </si>
  <si>
    <t xml:space="preserve">Создание ситуации успеха для обучающегося; возможность решать задачи не стандартным методом;
моделирование и анализ заданных ситуаций; использование метода проектов; участие обучающихся в тематических квестах.
</t>
  </si>
  <si>
    <t>Компетенции педагога: мобильность; наставничество; технологичность-владение ИКТ; высокая самообучаемость; потребность в самообразовании.</t>
  </si>
  <si>
    <t xml:space="preserve">Способность удерживать учебную задачу, анализировать ситуацию, интерпретировать, рефлексировать.
Мотивация к самообучению, самообразованию. Развитие функциональной грамотности обучающихся.
Умение управлять чувствами, действиями.
</t>
  </si>
  <si>
    <t xml:space="preserve"> Участие обучающихся в социально значимой жизни района, города, края.                 Включение обучающихся в ряды: РДШ, Юнармия, медиаторов, волонтерство, добровольчество, наставничество. Критерий - количество обучающихся занимающихся в данных направлениях.
Профессиональная навигация навигация для обучающихся (встречи с специалистами, посещение профессиональных музеев, рабочих мест, дней открытых дверей СПО, ВУЗ). Критерий - количество посещений и встреч.                                                                      Проведение анкетирования в начале года и конце. Собеседование с детьми, родителями, педагогами.
</t>
  </si>
  <si>
    <t xml:space="preserve">Участие обучающихся в социально значимой деятельности; возможность самореализоваться; выбрать направление деятельности; метод проектов; участие обучающихся в диспутах, дискуссиях, деловых играх.
</t>
  </si>
  <si>
    <t>Компетенции педагога: мобильность; технологичность-владение ИКТ; высокая самообучаемость; потребность в самообразовании; высокий профессионализм педагога (знание предмета); интеграция учебных ситуаций в жизнь; наставничество; тьюторство; владение методом супервизии.</t>
  </si>
  <si>
    <t xml:space="preserve">Способность удерживать учебную задачу, анализировать ситуацию, интерпретировать, рефлексировать.
Мотивация к самообучению, самообразованию. Формирование функциональной грамотности обучающихся.
Осознанный выбор своей будущей профессии для самореализации себя как личности.
</t>
  </si>
  <si>
    <t xml:space="preserve">1. Целеустремленность (стремление и умение следовать определенному пути, способность следовать намеченной цели)
2. Ответственность (обязанность отвечать за поступки и действия, а также за их последствия)
3. Коммуникабельность(способность устанавливать контакты с людьми, заинтересовывать собеседника, уметь максимально качественно применять свои способности выстраивания продуктивное взаимодействие). 
</t>
  </si>
  <si>
    <t xml:space="preserve">1. Анализировать (познавать, изучая составные части целого)
2. Работать в команде (действовать сознательно и согласованно, достигая общую цель) 
3. Аргументировать (четко обосновывать свою позицию)
</t>
  </si>
  <si>
    <t xml:space="preserve">Анкетирование, использование методик:
- степень познавательной, творческой активности, самостоятельности.
- уровень воспитанности (показатель результативности оценки воспитательного процесса).
выявления коммуникативных склонностей обучающихся.
</t>
  </si>
  <si>
    <t>Беседы, экскурсии, просмотр кинофильмов, путешествия по историческим и памятным местам, сюжетно-ролевые игры, события с участием семьи.</t>
  </si>
  <si>
    <t xml:space="preserve">Анкетирование, использование методик:
- изучения ценностных ориентаций степень социализированности личности;
- профессиональная ориентированность
- сформированность позитивного правового поведения.
</t>
  </si>
  <si>
    <t xml:space="preserve">Конкурсы, викторины, мастер-классы, классные часы по различным тематикам, участие в событиях различного уровня и направленности, встречи с представителями различных профессиональных направлений.
</t>
  </si>
  <si>
    <t xml:space="preserve">– осознает процесс познания как личностно-значимый;
- может ставить цель и достигать ее результата;
- умеет выявлять проблемы и находить способы их решения.
- может осуществлять совместную деятельность, работая в команде, проигрывая различные социальные роли.
</t>
  </si>
  <si>
    <t xml:space="preserve">Анкетирование, использование методик:
- сформированность элементов личностного потенциала обучающихся;
- определение общественной активности учеников;
- «Карта профессиональных интересов».
</t>
  </si>
  <si>
    <t xml:space="preserve">Социальные программы и мероприятия, марафоны, конкурсы, викторины, мастер-классы, участие в событиях различного уровня и направленности, посещение ВУЗов, СУЗов, встречи с представителями различных профессиональных направлений.
</t>
  </si>
  <si>
    <t xml:space="preserve">1. Целеустремленность (стремление и умение следовать определенному пути, способность следовать намеченной цели)
2. Ответственность (обязанность отвечать за поступки и действия, а также за их последствия)
3. Коммуникабельность (способность устанавливать контакты с людьми, заинтересовывать собеседника, уметь максимально качественно применять свои способности выстраивания продуктивное взаимодействие). 
</t>
  </si>
  <si>
    <t>МАОУ СШ № 81</t>
  </si>
  <si>
    <t xml:space="preserve">Анкетирование, использование методик:
 - степень познавательной, творческой активности, самостоятельности.
- уровень воспитанности (показатель результативности оценки воспитательного процесса).
выявления коммуникативных склонностей обучающихся.
</t>
  </si>
  <si>
    <t xml:space="preserve">1. Проектные и исследовательские задачи
2. Портфолио и дневники наблюдений
3. Посвящение в гимназисты
4. Защита проектов Классное дело
</t>
  </si>
  <si>
    <t xml:space="preserve">Технология развивающего обучения
КТД
Участие в социальных акциях
Участие обучающихся в реализации проектов Классное дело
Решение проектных задач
Научно-исследовательская деятельность
Включенность в дополнительное образование
</t>
  </si>
  <si>
    <t xml:space="preserve">1. Использует проектные и исследовательские задачи
2. Владеет технологиями системно-деятельностного подхода
</t>
  </si>
  <si>
    <t xml:space="preserve">1.Портфолио
2.Диагностика личностного развития
3.Диагностика учебной мотивации по методике М.Р. Гинзбурга
4. Защита проектов Классное дело
5. Мониторинг воспитания
</t>
  </si>
  <si>
    <t xml:space="preserve"> Участие в деятельности гимназического соуправления
Участие в Детско-взрослых объединениях
КТД
Участие в социальных акциях
Участие обучающихся в реализации проектов Классное дело
Научно-исследовательская деятельность
Включенность в дополнительное образование
Участие в проектной деятельности социальной направленности
</t>
  </si>
  <si>
    <t xml:space="preserve">1. Владеет коммуникативными методами
2. Организует проектную и исследовательскую деятельность
</t>
  </si>
  <si>
    <t xml:space="preserve">1.Стремление учащихся к познанию  и проявлению социальных  возможностей.
2.Креативность мышления личности обучающихся. 
3.Наличие достижений в одном или нескольких социальных деятельностях. 
4.Мотивация к социально-активному и положительному поведению и общению. 
5.Умение выбирать и корректировать  социальное пространство. 
6.Закрепление социального опыта через реализацию социальных мероприятий и проектов.
</t>
  </si>
  <si>
    <t xml:space="preserve">1.Портфолио
2.Диагностика личностного развития
3.Диагностика учебной мотивации по методике М.Р. Гинзбурга
4. Защита проектов Классное дело
5. Защита обучающимися индивидуальных проектов
6.Мониторинг воспитательного процесса
</t>
  </si>
  <si>
    <t xml:space="preserve">Участие в деятельности гимназического соуправления 
Участие в Детско-взрослых объединениях( волонтёрство, военно-спортивный клуб «Сибирские витязи», структурное подразделение «Виртуоз», интелектуальный  клуб, команда КВН и др.)
КТД
Участие в социальных акциях
Участие обучающихся в реализации проектов Классное дело
Научно-исследовательская деятельность
Включенность в дополнительное образование
Участие в проектной деятельности социальной направленности
</t>
  </si>
  <si>
    <t xml:space="preserve">1.  Владеет коммуникативными методами
2. Сопровождение индивидуальной образовательной траектории обучающегося
3. Организует проектную и исследовательскую деятельность
</t>
  </si>
  <si>
    <t xml:space="preserve">1.Владение навыками коммуникации и кооперации
2.Сформированность навыков диалога со взрослыми, коммуникации со сверстниками. 
3.Владение аудиовизуальными, вербальными,  слуховыми навыками коммуникации.
4.Адекватность применения традиций. 
</t>
  </si>
  <si>
    <t xml:space="preserve">1.  Умение общаться и дружить
2. Уважительное отношение к иному мнению.
3. Навыки сотрудничества со взрослыми и сверстниками в разных социальных ситуациях, умение не создавать конфликтов и находить выходы из спорных ситуаций;
</t>
  </si>
  <si>
    <t xml:space="preserve">1.  Умение общаться и дружить
2. Уважительное отношение к иному мнению.
3. Навыки сотрудничества со взрослыми и сверстниками в разных социальных ситуациях, умение не создавать конфликтов и находить выходы из спорных ситуаций;
</t>
  </si>
  <si>
    <t xml:space="preserve">Критерии: умение отвечать за свои поступки, желание помочь другу и слабому, умение отстаивать свою точку зрения, умение работать в команде.
</t>
  </si>
  <si>
    <t xml:space="preserve">Формы: работа в группах, парах, ролевая игра.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</si>
  <si>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 Организация процесса воспитания с позиции сотрудничества.
3. Целенаправленная организация воспитательной работы класса.
</t>
  </si>
  <si>
    <t xml:space="preserve">1. Участие и победы в предметных конкурсах разного уровня. 
2. \Умение работать в команде.
3. Выполнение поручений разовых и постоянных в классе.
</t>
  </si>
  <si>
    <t xml:space="preserve">Критерии: умение отвечать за свои поступки, доброжелательное отношение к другому, понимание того, чего хочешь добиться в жизни, умение проанализировать социальную ситуацию, умение вести дискуссию, умение отстаивать свою точку зрения, умение работать в команде.
</t>
  </si>
  <si>
    <t xml:space="preserve">Формы: ролевая игра, диспут, дискуссия, благотворительные акции
Способы работы: участие в мероприятиях гимназии и класса, наличие в классе поручений.
</t>
  </si>
  <si>
    <t xml:space="preserve">1.Организовывать внеурочные мероприятия согласно возрасту обучающихся.
2. Организация процесса воспитания с позиции сотрудничества.
3.Целенаправленная организация воспитательной работы класса.
</t>
  </si>
  <si>
    <t xml:space="preserve">1. Умение вести дискуссию.
2. Участие в диспутах.
3. Умение презентовать исследовательскую работу или проект.
4. Участие и победы в предметных конкурсах разного уровня.
</t>
  </si>
  <si>
    <t xml:space="preserve">Критерии: умение оценить свои поступки и поступки друзей, проявление участия, умение составить траекторию своей профессиональной деятельности, умение описать ситуацию и ее проанализировать, умение дать оценку социальной ситуации, умение отстаивать свою точку зрения, умение работать в команде.
</t>
  </si>
  <si>
    <t xml:space="preserve">Формы: ролевая игра, диспут, дискуссия, благотворительные акции.
Способы работы: участие в мероприятиях гимназии и класса
</t>
  </si>
  <si>
    <t xml:space="preserve">1.Организовывать внеурочные мероприятия согласно возрасту обучающихся.
.2 Организация процесса воспитания с позиции сотрудничества.
3.Целенаправленная организация воспитательной работы класса.
</t>
  </si>
  <si>
    <t xml:space="preserve">1.Умение вести дискуссию.
2.Участие в диспутах.
3.Защита, участие, анализ социальных проектов.
4.Участие  и победы в предметных конкурсах разного уровня.
</t>
  </si>
  <si>
    <t xml:space="preserve">Навыки социальной активности:
Коммуникация, динамика участия в событиях класса и лицея.
</t>
  </si>
  <si>
    <t>Коллективные творческие дела, социальные акции, творческие конкурсы, внутриклассная событийность.</t>
  </si>
  <si>
    <t>Создание творческой атмосферы в классном коллективе и на уроке, мониторинг включенности в событийность каждого воспитанника.</t>
  </si>
  <si>
    <t>Самостоятельная работа с портфолио – рефлексия и презентация собственных достижений, совершенствование коммуникативных навыков, присвоение обязанностей в соответствии с социальной ролью.</t>
  </si>
  <si>
    <t xml:space="preserve">Динамика социального развития, организационных навыков.
</t>
  </si>
  <si>
    <t>Коллективные творческие дела, социальные акции, творческие конкурсы, общелицейские события на уровне участников, организаторов добровольчество и волонтерство.</t>
  </si>
  <si>
    <t>Создание творческой атмосферы в классном коллективе и на уроке, мониторинг включенности в событийность каждого воспитанника, организация социально-значимых дел.</t>
  </si>
  <si>
    <t>Освоение новых социальных ролей в социально-значимых делах, приобретение и закрепление социального опыта через участие и организацию социально-значимых дел.</t>
  </si>
  <si>
    <t>Организация событий, востребованность проектов, позитивные отметки.</t>
  </si>
  <si>
    <t>Коллективные творческие дела, социальные акции, творческие конкурсы, общелицейские события на уровне организаторов, реализация социально-значимых проектов, добровольчество и волонтерство.</t>
  </si>
  <si>
    <t xml:space="preserve">Создание творческой атмосферы в классном коллективе и на уроке, мониторинг включенности в событийность каждого воспитанника, проектирование социально-значимых дел. </t>
  </si>
  <si>
    <t>Сформированность навыков социальной коммуникации, взаимодействия и управления, презентация собственного социального опыта через участие в образовательных событиях разного уровня и формата.</t>
  </si>
  <si>
    <t xml:space="preserve">Социальная активность:
- Динамика активности
- Коммуникативные навыки
</t>
  </si>
  <si>
    <t xml:space="preserve">Анализ степени участия
Наблюдения
Мониторинг включенности в социальные дела
</t>
  </si>
  <si>
    <t xml:space="preserve">Качество и умения  педагога социального сопровождения. 
Мотивация  учеников к получению положительных  социальных навыков. Совокупность устойчивых  мотивов, ориентирующих деятельность личности ученика в разных социальных сферах, побуждение к самостоятельным активным действиям (общение, умение налаживать положительные социальные коммуникации)
</t>
  </si>
  <si>
    <t xml:space="preserve"> Понимание сущности и социальной значимости присвоенной социальной роли,  проявление к ней устойчивый интерес
 Уметь демонстрировать свои достижения через портфолио
 Повышение мотивации участия в социальных делах
 Диалоговая активность , коммуникативные действия направленные на установление социальных связей
</t>
  </si>
  <si>
    <t xml:space="preserve">Социальное развитие:
- Динамика уровня развития
- Организационные навыки  
</t>
  </si>
  <si>
    <t xml:space="preserve">Тесты
Анкетирование
Анализ степени участия
Наблюдения
</t>
  </si>
  <si>
    <t>Креативное умение учителя выводить деятельность на творческий, исследовательский уровень. Рефлексивная компетенция, умение видеть процесс и результат собственной педагогической деятельности.</t>
  </si>
  <si>
    <t xml:space="preserve"> Стремление учащихся к познанию и  проявлению своих социальных возможностей
 Креативность личности обучающегося. Наличие высоких достижений в одном или нескольких видах социальной деятельности
 Мотивация  к социально-положительному поведению и общению
 Умение корректировать личное социальное пространство с учётом и изменением социально поставленных целей и задач
 Закрепления социального опыта через реализацию социальных мероприятий и проектов</t>
  </si>
  <si>
    <t xml:space="preserve">Социальная значимость:
- Динамика роста дел
- Востребованность социальных проектов, услуг 
- Рост положительных оценок
</t>
  </si>
  <si>
    <t xml:space="preserve">Наблюдение 
Анализ 
Опросник
</t>
  </si>
  <si>
    <t>Социально-психологическая компетенция, связанная с готовностью решать профессиональные задачи, верить в силы и возможности обучающихся (умение создать ситуацию успеха у обучающихся, осуществляет грамотное педагогическое оценивание, мобилизующее социальную активность, поддержка позитивных сил развития)</t>
  </si>
  <si>
    <t xml:space="preserve">Владение навыками коммуникации принятыми ритуалами социального взаимодействия (т.е. самой формой поведения, его социальным рисунком) в том числе и с использованием информационных технологий
 Сформировалось навыков коммуникации со взрослыми
 Сформировалось навыков коммуникации со сверстниками
 Владение средствами коммуникации
 Адекватность применения ритуалов социального взаимодействия
</t>
  </si>
  <si>
    <t xml:space="preserve">Социальная активность
Диагностика уровня социальной активности 
Динамика активности
Коммуникативные навыки
</t>
  </si>
  <si>
    <t xml:space="preserve">Анализ степени участия
Наблюдение
Портфолио
Мониторинг включенности в социальные дела 
</t>
  </si>
  <si>
    <t xml:space="preserve">Практическое решение социально-значимых жизненных ситуаций </t>
  </si>
  <si>
    <t xml:space="preserve">Понимание сущности и социальной значимости присвоенной социальной роли, проявляя к ней устойчивый интерес. Повышение мотивации участия в социальных делах.
Умение  демонстрировать свои достижения через портфолио.
Коммуникационная и диалоговая активность, направленная на установление социальных связей.
</t>
  </si>
  <si>
    <t xml:space="preserve">Социальное развитие 
Мониторинг социального развития и включение в социально-значимые проекты
Динамика уровня развития 
Организационные навыки
</t>
  </si>
  <si>
    <t xml:space="preserve">Тесты
Диагностика 
Анкетирование 
Анализ 
Наблюдение 
Мониторинг 
</t>
  </si>
  <si>
    <t xml:space="preserve"> Пополнение качества методического сопровождения 
 Положительная мотивация педагогов
</t>
  </si>
  <si>
    <t xml:space="preserve">Стремление учащихся к познанию и проявлению социальных возможностей.
Креативность мышления личности обучающихся. 
Наличие высоких достижений в одном или нескольких социальных деятельностях. 
Мотивация к социально-активному и положительному поведению и общению. 
Умение выбирать и корректировать социальное пространство. 
Закрепление социального опыта через реализацию социальных мероприятий и проектов.
</t>
  </si>
  <si>
    <t xml:space="preserve">Социальная значимость
Динамика роста дел
Востребованность социальных проектов , услуг, рост положительных оценок
</t>
  </si>
  <si>
    <t xml:space="preserve">Диагностика 
Анкетирование 
Анализ 
Наблюдение 
Мониторинг
</t>
  </si>
  <si>
    <t xml:space="preserve">Диагностика 
Анкетирование 
Анализ 
Наблюдение 
Мониторинг 
</t>
  </si>
  <si>
    <t xml:space="preserve">Сформированность навыков диалога со взрослыми, коммуникации со сверстниками. 
Владение аудиовизуальными, вербальными, слуховыми навыками коммуникации.
Принятие и осознание традиций, а также применение на уровне образовательной среды. Владение навыками коммуникации и кооперации
</t>
  </si>
  <si>
    <t xml:space="preserve">Социальная активность
Положительная динамика активности
Повышение коммуникативных навыков
</t>
  </si>
  <si>
    <t xml:space="preserve">Наблюдение за процессом коммуникации обучающихся
Портфолио обучающихся
Мониторинг включенности учеников в социальные дела
Анализ степени участия
</t>
  </si>
  <si>
    <t xml:space="preserve">Интерес ученика к присвоенной ему социальной роли.  
Умение презентовать свое портфолио
Интерес участия в социальных делах класса и школы
Выстраивание социальных связей на основе коммуникационной активности
</t>
  </si>
  <si>
    <t xml:space="preserve">Социальное развитие
Положительная динамика уровня развития
Овладение организационными навыками
</t>
  </si>
  <si>
    <t xml:space="preserve">Анкетирование обучающихся
Наблюдение
Количество организованных мероприятий по инициативе обучающихся
</t>
  </si>
  <si>
    <t xml:space="preserve">Закрепление социального опыта через организацию и проведение мероприятий, реализацию проектов
Повышение мотивации к положительному, социально-значимому поведению и общению.
Наличие у обучающихся достижений в какой-либо направленности
Развитое креативное  мышление у обучающихся
</t>
  </si>
  <si>
    <t xml:space="preserve">Социальная значимость
Рост количества организованных мероприятий
Значимость и востребованность проводимых мероприятий и проектов
</t>
  </si>
  <si>
    <t xml:space="preserve">Наблюдение 
Опрос
</t>
  </si>
  <si>
    <t xml:space="preserve">Сформированность навыков общения как со сверстниками так и со взрослыми
Качественное владение коммуникативными навыками
</t>
  </si>
  <si>
    <t xml:space="preserve">Социальная активность
Динамика активности
Коммуникативные навыки
</t>
  </si>
  <si>
    <t xml:space="preserve">Анализ степени участия
Наблюдение
Портфолио
Мониторинг включенности в  социальные  дела 
</t>
  </si>
  <si>
    <t xml:space="preserve">Понимание сущности и социальной значимости присвоенной социальной роли, проявляя к ней устойчивый интерес.
Уметь демонстрировать свои достижения через портфолио.
Повышение мотивации участия в социальных делах.
Коммуникационная и диалоговая активность, направленная на установление социальных связей.
</t>
  </si>
  <si>
    <t xml:space="preserve">Социальное развитие 
Динамика уровня развития 
Организационные навыки
</t>
  </si>
  <si>
    <t xml:space="preserve">Тесты
Анкетирование
Анализ степени участия 
Наблюдение 
</t>
  </si>
  <si>
    <t xml:space="preserve">Качество методического сопровождения 
Мотивация педагогов
</t>
  </si>
  <si>
    <t xml:space="preserve">Стремление учащихся к познанию и проявлению социальных возможностей.
Креативность мышления личности обучающихся. 
Наличие высоких достижений в одном или нескольких социальных деятельностях. 
Мотивация к социально-активному и положительному поведению и общению. 
Умение выбирать и корректировать социальное пространство. 
Закрепление социального опыта через реализацию социальных мероприятий и проектов.
</t>
  </si>
  <si>
    <t xml:space="preserve">Анкетирование                                                                                                                     
Анализ                                                                                                                                              Наблюдение 
</t>
  </si>
  <si>
    <t xml:space="preserve">Владение навыками коммуникации и кооперации
Сформированность навыков диалога со взрослыми, коммуникации со сверстниками. 
Владение аудиовизуальными, вербальными, слуховыми навыками коммуникации.
Адекватность применения традиций. 
</t>
  </si>
  <si>
    <t xml:space="preserve">1.Самооценочные суждения детей; портфолио.
2.Наблюдение.
</t>
  </si>
  <si>
    <t xml:space="preserve">1.Общешкольные дела.
2.Различные экскурсии и т.д.
3.Детские общественные объединения.
</t>
  </si>
  <si>
    <t xml:space="preserve">1.Спососбствоет творческой активности обучающихся.
2.Создаёт ситуации успеха.
</t>
  </si>
  <si>
    <t xml:space="preserve">1.Различные тестовые инструменты, созданные с учётом возраста.
2.Наблюдение.
</t>
  </si>
  <si>
    <t xml:space="preserve">1.Относится к окружающим, как к безусловной ценности.
2.Стремится к самореализации и самосовершенствованию. 
3.Осуществляет общественно-полезный труд
</t>
  </si>
  <si>
    <t xml:space="preserve">1.Внешкольная деятельность( социальные робы и практики).
2.Общешкольные дела.
3. Детские общественные объединения.
</t>
  </si>
  <si>
    <t xml:space="preserve">1.Анонимные анкеты, позволяющие анализировать степень становления данных качеств и умений.
2.Case-study.
3.Наблюдение.
</t>
  </si>
  <si>
    <t xml:space="preserve">1.Общественно-полезная деятельность (волонтёрство и т.д.).
2. Case-study.
3. Детские общественные объединения.
</t>
  </si>
  <si>
    <t xml:space="preserve">1.Меняет роли обучающихся.
2.Спососбтвует активности и самовыражению обучающихся.
3.Создаёт ситуацию успеха.
</t>
  </si>
  <si>
    <t xml:space="preserve">1.Заботится о своих близких.
2.Стремится к самопознанию и самоанализу.
3.Констрктивно разрешает конфликты как в школьной среде, так и в семье.
</t>
  </si>
  <si>
    <t>МАОУ СШ № 53</t>
  </si>
  <si>
    <t xml:space="preserve">Социальная значимость
Динамика роста дел
Востребованность социальных проектов, услуг, рост положительных оценок
</t>
  </si>
  <si>
    <t xml:space="preserve">Анкетирование 
Анализ 
Наблюдение 
</t>
  </si>
  <si>
    <t xml:space="preserve">1. воля
2.терпение
3.честность
</t>
  </si>
  <si>
    <t>Интерес к происходящему, включенность и активность во взаимодействии, коллективное сотрудничество</t>
  </si>
  <si>
    <t>Привлечение к участию в мероприятиях, распределение степени и зоны ответственности</t>
  </si>
  <si>
    <t>Предоставить возможность раскрыть индивидуальные возможности и способности, скорректировать траекторию индивидуального развития</t>
  </si>
  <si>
    <t>Умение принять правила, соответствовать ситуации, выполнить поставленную мини-задачу</t>
  </si>
  <si>
    <t xml:space="preserve">1. трудолюбие
2. совестливость
3. толерантность 
</t>
  </si>
  <si>
    <t>Диагностирование, наличие гуманистических черт характера и поведения, степень уважительного отношения к сверстникам и старшим</t>
  </si>
  <si>
    <t>Привлечение к планированию и организации мероприятий, делегирование полномочий, обсуждение, прогнозирование</t>
  </si>
  <si>
    <t>мотивация, личная заинтересованность педагога, перспективное планирование, поддерживать эмоциональный фон, настрой, бесконфликтное взаимодействие</t>
  </si>
  <si>
    <t>Осознанное исполнение, отсутствие конфликтных ситуаций</t>
  </si>
  <si>
    <t xml:space="preserve">1. самостоятельность
2. чувство долга
3. ответственность
</t>
  </si>
  <si>
    <t>Тестирование, включенность в социальную деятельность, степень принципиальности, степень ответственности за начатое дело, перед семьёй и социумом, круглые столы</t>
  </si>
  <si>
    <t>Организация мероприятий, инициативность, умение учесть необходимое и правильно спланировать реализацию деятельности, нацеленность на успешность результата, рефлексия</t>
  </si>
  <si>
    <t xml:space="preserve">Наставничество, подведение к запланированному результату, помощь в успешной реализации, умение договариваться и взаимодействовать в событийности
</t>
  </si>
  <si>
    <t>Самостоятельность исполнения, умение довести начатое до конца, умение просчитать риски, самоуправление</t>
  </si>
  <si>
    <t xml:space="preserve">Социальная активность
• Динамика активности
• Коммуникативные навыки
</t>
  </si>
  <si>
    <t xml:space="preserve">Понимание сущности и социальной значимости присвоенной социальной роли, проявление к ней устойчивого интереса
Умение демонстрировать свои достижения через портфолио
Повышение мотивации участия в социальных делах
Диалоговая активность, коммуникативные действия, направленные на установления социальных связей
</t>
  </si>
  <si>
    <t xml:space="preserve">Социальное развитие
• Динамика уровня развития
• Организационные навыки
</t>
  </si>
  <si>
    <t xml:space="preserve">Качества методического сопровождения 
Мотивация педагогов
</t>
  </si>
  <si>
    <t xml:space="preserve">Стремление учащихся к познанию и проявлению своих социальных возможностей
Креативность личности обучающегося. Наличие высоких достижений в одном или нескольких видах социальной деятельности
Мотивация к социально-положительному поведению и общение
Умение корректировать личное социальное пространство с учетом и изменение социально поставленных целей и задач
Закрепление социального опыта через реализацию социальных мероприятий и проектов
</t>
  </si>
  <si>
    <t xml:space="preserve">Тесты
Анкетирование
Анализ степени участия
Наблюдения
</t>
  </si>
  <si>
    <t xml:space="preserve">Социальная значимость
• Динамика роста дел
• Востребованность социальных проектов, услуг
• Рост положительных оценок
</t>
  </si>
  <si>
    <t xml:space="preserve">Наблюдение
Анализ
опросник
</t>
  </si>
  <si>
    <t xml:space="preserve">Анализ
Анкетирование
наблюдение
</t>
  </si>
  <si>
    <t xml:space="preserve">Владение навыками коммуникации принятыми ритуалами социального взаимодействия в том числе и с использованием информационных технологий
Сформированность навыков коммуникации со взрослыми, сверстниками, владение навыками коммуникации
Адекватность применения ритуалов социального взаимодейтсвия
</t>
  </si>
  <si>
    <t xml:space="preserve">Социальная активность
Коммуникативные навыки
Динамика активности
</t>
  </si>
  <si>
    <t xml:space="preserve">Понимание сущности  и социальной значимости присвоенной социальной роли, проявляя к ней устойчивый интерес.
Уметь демонстрировать свои достижения через портфолио.
Повышение мотивации участия в социальных делах.
Коммуникационная и диалоговая активность, направленная на установление социальных связей.
</t>
  </si>
  <si>
    <t xml:space="preserve">Социальное развитие 
Организационные навыки
Динамика уровня развития 
готовность и способность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t>
  </si>
  <si>
    <t xml:space="preserve">Стремление учащихся к познанию  и проявлению социальных  возможностей.
Креативность мышления личности обучающихся. 
Наличие высоких достижений в одном или нескольких социальных деятельностях. 
Мотивация к социально-активному и положительному поведению и общению. 
Умение выбирать и корректировать  социальное пространство. 
Закрепление социального опыта через реализацию социальных мероприятий и проектов.
</t>
  </si>
  <si>
    <t xml:space="preserve">Социальная значимость
Востребованность социальных проектов , услуг, рост положительных оценок
Динамика роста дел
готовность обучающихся к конструктивному участию в принятии решений, затрагивающих права и интересы, в том числе в различных формах общественной самоорганизации, самоуправления, общественно значимой деятельности
</t>
  </si>
  <si>
    <t xml:space="preserve">Владение навыками коммуникации и кооперации
Сформированность навыков диалога со взрослыми, коммуникации со сверстниками. 
Владение аудиовизуальными, вербальными,  слуховыми навыками коммуникации.
Адекватность применения традиций. 
</t>
  </si>
  <si>
    <t xml:space="preserve">Социальная активность
-Динамика активности
-Коммуникативные навыки
</t>
  </si>
  <si>
    <t xml:space="preserve">Социальное развитие 
-Динамика уровня развития 
-Организационные навыки
</t>
  </si>
  <si>
    <r>
      <rPr>
        <sz val="11"/>
        <rFont val="Calibri"/>
        <family val="2"/>
        <charset val="204"/>
      </rPr>
      <t>‒</t>
    </r>
    <r>
      <rPr>
        <sz val="8.8000000000000007"/>
        <rFont val="Calibri"/>
        <family val="2"/>
      </rPr>
      <t xml:space="preserve"> </t>
    </r>
    <r>
      <rPr>
        <sz val="11"/>
        <rFont val="Calibri"/>
        <family val="2"/>
        <scheme val="minor"/>
      </rPr>
      <t xml:space="preserve">демонстрирует устойчивую мотивацию к социальной  деятельности; 
- сотрудничает  с людьми в процессе   деятельности; 
- осуществляет самостоятельно выбор при формировании ИУП;
 - осуществляет  познавательную рефлексию в отношении собственных действий;
- стремится  к познанию  и проявлению социальных  возможностей;
- проявляет креативность мышления;
- предъявляет высокие достижений в одном или нескольких видах социальных деятельностях; 
- мотивирован  к социально-активному и положительному поведению и общению; 
- умеет  выбирать и корректировать  социальное пространство;
- проявляет активную шефскую деятельность  (в том числе в «Школьных меридианах»);
- активен   и заинтересован в  мероприятиях приоритетных направлениях воспитательной деятельности («Российское движение школьников», «Юнармия» и т.д.);
- демонстрирует  знания правовой культуры – (отсутствуют     правонарушения);
- демонстрирует навыки коммуникационной и диалоговой активности, направленной  на установление социальных связей (снижение  и отсутствие конфликтности и конфликтов);
- управляет своим временем (пунктуален), действиями  (самоорганизован )
</t>
    </r>
  </si>
  <si>
    <t xml:space="preserve">Социальная значимость
-Динамика роста дел
-Востребованность социальных проектов, услуг, 
-Учебная мотивация (рост положительных оценок).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</si>
  <si>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</si>
  <si>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МБОУ гимназия № 3</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</si>
  <si>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</si>
  <si>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 Сформированность  внутренней позиции обучающегося  (принятие и освоение новой социальной роли);
2. Поиск и установление личностного смысла учения обучающимися на основе устойчивой системы учебно-познавательных и социальных мотивов;
3. Знание основных моральных норм и ориентация на их выполнение на основе понимания их социальной необходимости;
4. Самооценка и самоанализ обучаемым собственных действий и поступков.
</t>
  </si>
  <si>
    <t xml:space="preserve">1. Методы формирования сознания личности (рассказ, беседа, лекция, диспут, метод примера);
2. Методы организации деятельности и формирования опыта общественного поведения личности (приучение, метод создания воспитывающих ситуаций, педагогическое требование, инструктаж, иллюстрации и демонстрации);
3. Методы стимулирования и мотивации деятельности и поведения личности (соревнование, познавательная игра, дискуссия, эмоциональное воздействие, поощрение, наказание и др.);
4. Методы контроля, самоконтроля и самооценки в воспитании.
</t>
  </si>
  <si>
    <t xml:space="preserve">1. Умение педагога учитывать личностные особенности, потребности и интересы участников образовательного процесса;
2. Способность понимать и учитывать эмоциональное состояние партнеров по общению в процессе межличностного взаимодействия;
3. Умение организовывать учащихся для достижения социально-значимых результатов, используя приемы убеждения и аргументации;
4. Умение публично представлять результаты своей профессиональной деятельности;
5. Уровень овладения современными образовательными технологиями; (цифровая компетентность)
6. Имеет широкий кругозор.
7.Креативен. Владеет методикой КТД
8.Обладает проектной компетенцией
</t>
  </si>
  <si>
    <t xml:space="preserve">1. Гражданственность;
2. Товарищество и уважительное взаимоотношения;
3. Гуманность;
4. Честность и принципиальность; добросовестное отношение к труду;
5. Дисциплинированность;
6. Эстетическое развитие.
7. Желание помогать людям (волонтерская жилка)
8. Высокая степень ответственности за свои решения и поступки.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</si>
  <si>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Критерии: включенность обучающихся в различные виды ситуаций.
</t>
  </si>
  <si>
    <t xml:space="preserve">1. Игровые технологии
2. Парная и групповая форма работа
3. Конкурсная деятельность
через проекты «Фестиваль классов», общешкольное мероприятие «Посвящение в гимназисты», организацию благотворительных акций, родительский проект «Это мой ребенок !?», «Праздник фонариков», КТД «Широкая Масленица»
</t>
  </si>
  <si>
    <t xml:space="preserve">1. Включенное наблюдение педагога с предоставлением обратной связи обучающемуся и развернутой оценки его качеств личности как самим педагогом, так и другими участниками взаимодействия. 
2. Обеспечение обратной связи и развернутой оценки качеств личности каждого обучающегося.
</t>
  </si>
  <si>
    <t xml:space="preserve">1.Понимают и принимают цели и правила обучающей игры. 
2.Сохраняют правила обучающей игры на всем ее протяжении.
3.Проявляют волевое усилие при возникновении затруднительных ситуаций, доводят начатое до конца.
4.Способны объяснить, истолковать условия игрового взаимодействия при переносе на другую жизненную ситуацию.
5.Находят новые способы действования в предложенной ситуации для осуществления цели игровой или обучающей ситуации
6.Осуществляют доброжелательное учебное взаимодействие во всех ситуациях.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</si>
  <si>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Критерии: 
1. включенность обучающихся в различные виды ситуаций.
2. осознание обучающимися личностных качеств, умений
3. генерирование обучающимися идей, проявление инициативы
4. реализация инициативы
</t>
  </si>
  <si>
    <t xml:space="preserve">1. Индивидуальная, парная, групповая формы работы в разных сообществах
2. Проектная деятельность 
3. Конкурсная деятельность через проекты в «Фестиваль классов», общешкольное мероприятие «Посвящение в пятиклассники»,  Гимназическое самоуправление, конкурсов творческих проектов «Новогодний калейдоскоп», организацию благотворительных акций, практик самоопределения, КТД «Широкая Масленица»
</t>
  </si>
  <si>
    <t xml:space="preserve">1. 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 Задавание рефлексивных вопросов, организующих взаимооценку качеств личности обучающихся в разных социальных ситуациях.
</t>
  </si>
  <si>
    <t xml:space="preserve">1.Понимают и могут сформулировать мотивы своего участия в мероприятии.
2. Задают вопросы на понимание целей, стратегии и тактики мероприятия.
3.Демонстрируют умение придумывать новые и применять разные способы действий для решения задач мероприятия. 
4. Проявляют волевое усилие при возникновении затруднительных ситуаций, доводят начатое до конца.
5. Умеют продуктивно работать в составе разных групп.
6. Осуществляют доброжелательную самооценку и взаимооценку качеств личности участников мероприятия в разных социальных ситуациях.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</si>
  <si>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5. Ситуация выбора
Критерии:
1. включенность обучающихся в различные виды ситуаций.
2. ИОП для развитие обучающимися личностных качеств, умений и реализация инициативы
</t>
  </si>
  <si>
    <t xml:space="preserve">1. Профориентационная деятельность
2. Проектная деятельность
3. Исследовательская деятельность
4. Конкурсная деятельность
через проекты в «Фестиваль классов», общешкольное мероприятие «Посвящение в старшеклассники» , Гимназическое самоуправление, практики медиации, дебаты и т.д.; организацию благотворительных акций, конкурсов творческих проектов «Новогодний калейдоскоп», общешкольное мероприятие «Академовский валенок», Гимназический бал, Светский раут «Общественное признание»
</t>
  </si>
  <si>
    <t xml:space="preserve">1.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2. Разработка анкет, рефлексивных матриц,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3. Привлечение обучающихся к социально значимым событиям, направленным на формирование ближайшей и дальней перспективы развития.
</t>
  </si>
  <si>
    <t xml:space="preserve">1. Целеполагание (сопоставлять внешнее требование, потребности, условия и способ действования)
2. Анализировать (познавать, изучая составные части целого)
</t>
  </si>
  <si>
    <t>Проявление качеств личности и социальных умений в  классных мероприятиях</t>
  </si>
  <si>
    <t xml:space="preserve">1. Календарь традиционных праздников лицея.
2. Модульная организация внеурочной деятельности 
</t>
  </si>
  <si>
    <t xml:space="preserve">Организует  воспитательную работу, направленные на выработку приемов регуляции своих действий на основе результатов самоконтроля;
Организует   ситуации, в которых возникает необходимость помочь товарищу, порадоваться его успехам , получить поддержку сверстников
</t>
  </si>
  <si>
    <t xml:space="preserve">Защищает своё мнение, проводит аргументы, доказательства,
помогает товарищу при затруднении, 
уважительно относится к другому мнению
</t>
  </si>
  <si>
    <t>Проявление качеств личности и социальных умений в образовательном процессе (уроки, внеурочная деятельность, волонтёрском движении .</t>
  </si>
  <si>
    <t xml:space="preserve">1. Календарь традиционных праздников лицея.
2. Модульная организация внеурочной деятельности 
3. Волонтёрское движение
</t>
  </si>
  <si>
    <t xml:space="preserve">Умеет организовывать  сотрудничество и совместную деятельность со сверстниками и взрослыми; 
Работает индивидуально и в группе: находить общее решение и разрешать конфликты на основе согласования позиций и учёта интересов;  
Умеет аргументировать и отстаивать своё мнение; 
</t>
  </si>
  <si>
    <t>Проявление качеств личности и социальных умений в образовательном процессе и различных жизненных ситуациях</t>
  </si>
  <si>
    <t xml:space="preserve">1. Календарь традиционных праздников лицея.
2. Волонтёрское движение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</si>
  <si>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Критерии: включенность обучающихся в различные виды ситуаций.
</t>
  </si>
  <si>
    <t xml:space="preserve">1. Понимают и принимают цели и правила обучающей игры. 
2. Сохраняют правила обучающей игры на всем ее протяжении.
3. Проявляют волевое усилие при возникновении затруднительных ситуаций, доводят начатое до конца.
4. Способны объяснить, истолковать условия игрового взаимодействия при переносе на другую жизненную ситуацию.
5. Находят новые способы действования в предложенной ситуации для осуществления цели игровой или обучающей ситуации
6. Осуществляют доброжелательное учебное взаимодействие во всех ситуациях.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</si>
  <si>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Критерии: 
1. включенность обучающихся в различные виды ситуаций.
2. осознание обучающимися личностных качеств, умений
3. генерирование обучающимися идей, проявление инициативы
4. реализация инициативы
</t>
  </si>
  <si>
    <t xml:space="preserve">1. Индивидуальная, парная, групповая формы работы в разных сообществах
2. Проектная деятельность 
3. Конкурсная деятельность через проекты в «Школьных Меридианах» и фестивале «Фишка», благотворительную ярмарку «Дары осени», поликультурный фестиваль «Встреча Весны», конкурсов творческих проектов «Новогодний калейдоскоп», «Лицеист года»; Лицейское самоуправление, практик самоопределения. 
</t>
  </si>
  <si>
    <t xml:space="preserve">1. Игровые технологии
2. Парная и групповая форма работа
3. Конкурсная деятельность через конкурсы в «Школьных Меридианах», фестиваль «Посвящение в лицеисты», детско-родительскую благотворительную ярмарку «Дары осени», поликультурный фестиваль «Встреча Весны», детско-родительский проект «Реконструкция исторических событий», конкурс «Лицеист года»
</t>
  </si>
  <si>
    <t xml:space="preserve">1. Ситуация соревнования: индивиду-альные и групповые соревнования "лицом к лицу".
2. Ситуация заботы
3. Игровые ситуации
4. Исследовательская ситуация;
5. Ситуация выбора
Критерии:
1. включенность обучающихся в различные виды ситуаций.
2. ИОП для развитие обучающимися личностных качеств, умений и реализация инициативы
</t>
  </si>
  <si>
    <t xml:space="preserve">1. Профориентационная деятельность
2. Проектная деятельность
3. Исследовательская деятельность
4. Конкурсная деятельность через проекты в «Школьных Меридианах»,  Лицейское самоуправление, практики медиации, дебаты и т.д.; организацию благотворительной ярмарки «Дары осени», поликультурного фестиваля «Встреча Весны», конкурсов творческих проектов «Новогодний калейдоскоп», «Лицеист года» и т.д.
</t>
  </si>
  <si>
    <t xml:space="preserve">1.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2. Разработка анкет, рефлексивных матриц,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3. Привлечение обучающихся к социально значимым событиям, направленным на формирование ближайшей и дальней перспективы развития.
</t>
  </si>
  <si>
    <t xml:space="preserve">Воля (сознательное стремление к осуществлению цели):  умение контролировать себя
Ответственность (обязанность отвечать за поступки и действия, а также за их последствия): ответственность за выполнение данных кому-либообещаний;
Доброжелательность (позитивное, благожелательное отношение к другому, проявление участия, расположение): умение отстаивать свое мнение, не проявляя при этом упрямства.
</t>
  </si>
  <si>
    <t xml:space="preserve">Анализировать (познавать, изучая составные части целого): умение общаться с другими людьми
Интерпретировать (объяснять, истолковывать, трактовать смысл текста, образа, ситуации): объяснять свое понимание  соотнесение себя с точки зрения правильно/неправильно
Целеполагание (сопоставлять внешнее требование, потребности, условия и способ действования): соответствие  общепринятым нормам и  требованиям в сфере общения
</t>
  </si>
  <si>
    <t xml:space="preserve">Игровая ситуация
</t>
  </si>
  <si>
    <t>Беседа, педагогическое наблюдение</t>
  </si>
  <si>
    <r>
      <rPr>
        <sz val="11"/>
        <rFont val="Calibri"/>
        <family val="2"/>
        <charset val="204"/>
      </rPr>
      <t>‒</t>
    </r>
    <r>
      <rPr>
        <sz val="8.8000000000000007"/>
        <rFont val="Calibri"/>
        <family val="2"/>
      </rPr>
      <t xml:space="preserve"> </t>
    </r>
    <r>
      <rPr>
        <sz val="11"/>
        <rFont val="Calibri"/>
        <family val="2"/>
        <scheme val="minor"/>
      </rPr>
      <t xml:space="preserve">учит детей решать конфликты, обучая навыкам конструктивного взаимодействия;
- включает детей в конструктивную деятельность, коллективные творческие дела, привлекая их к организации мероприятий и поощряя при этом инициативы детей;
- организовывает  игровые ситуации, в рамках которых дети могли бы прожить и присвоить нужные знания и ценностный ряд.
</t>
    </r>
  </si>
  <si>
    <t xml:space="preserve">Показатели:
• осознает  границы дозволенного.
• умеет контролировать себя
• выполняет обещания
• может отстоять свое мнение  (без упрямства)
</t>
  </si>
  <si>
    <t xml:space="preserve">Воля (сознательное стремление к осуществлению цели):
-самостоятельность 
-уверенность в себе
Ответственность (обязанность отвечать за поступки и действия, а также за их последствия)
-способность принимать решения; 
-готовность отвечать за их последствия;
Доброжелательность (позитивное, благожелательное отношение к другому, проявление участия, расположение)
-умение держать себя в конфликтных ситуациях (при спорах), не обвинять  в проступках иных лиц;
</t>
  </si>
  <si>
    <t xml:space="preserve">Анализировать (познавать, изучая составные части целого)
-умение общаться с другими людьми, как с личностью, сохраняя положительный-эмоциональный настрой
Интерпретировать (объяснять, истолковывать, трактовать смысл текста, образа, ситуации)
-умение регулировать свое общение с другими людьми, стараюсь его прогнозировать
Целеполагание (сопоставлять внешнее требование, потребности, условия и способ действования)
-соответствие общепринятым нормам и  требованиям в сфере общения
</t>
  </si>
  <si>
    <t xml:space="preserve">Педагогическая ситуация
</t>
  </si>
  <si>
    <t xml:space="preserve">Беседа, педагогическое наблюдение
анкетирование
</t>
  </si>
  <si>
    <r>
      <rPr>
        <sz val="11"/>
        <rFont val="Calibri"/>
        <family val="2"/>
        <charset val="204"/>
      </rPr>
      <t>‒</t>
    </r>
    <r>
      <rPr>
        <sz val="11"/>
        <rFont val="Calibri"/>
        <family val="2"/>
        <scheme val="minor"/>
      </rPr>
      <t xml:space="preserve">включает обучающихся в конструктивную деятельность.  
-организовывает рефлексию, процесс самооценки и взаимооценки;
-корректирует поведение учащихся в педагогической ситуации
-учит анализу результатов;
-организовывает  процесс самооценивания,  
</t>
    </r>
  </si>
  <si>
    <t xml:space="preserve">Показатели:
• самостоятельно ставит цель и пути ее достижения
• самостоятельно находит и исправляет ошибки
• самостоятельно делает выводы, осуществляет самооценку и оценку
• отвечает за принятые решения их последствия, не обвиняет других
</t>
  </si>
  <si>
    <t xml:space="preserve">Воля (сознательное стремление к осуществлению цели): целеустремленность 
Ответственность (обязанность отвечать за поступки и действия, а также за их последствия):
-умение анализировать уже имеющийся опыт и не повторять прежних ошибок;
-умение прогнозировать развитие ситуации
Доброжелательность (позитивное, благожелательное отношение к другому, проявление участия, расположение)
-умение положительно воспринимать негативные жизненные моменты;
-умение постоянно работать  над собой с целью усовершенствования;
</t>
  </si>
  <si>
    <t xml:space="preserve">Анализировать (познавать, изучая составные части целого)
-понимание важных и основных коммуникативных навыков и опыта  в  сфере общения
Интерпретировать (объяснять, истолковывать, трактовать смысл текста, образа, ситуации)
-умение организовывать, поддерживать и развивать диалог, направляя  ситуацию общения в нужное русло
Целеполагание (сопоставлять внешнее требование, потребности, условия и способ действования)
-соответствие общепринятым нормам и  требованиям в сфере общения,
-понимание ценности общения с окружающим   
</t>
  </si>
  <si>
    <t xml:space="preserve">Моделируемая ситуация, 
ситуации выбора 
</t>
  </si>
  <si>
    <t xml:space="preserve">Беседа,                                                                                                                                педагогическое наблюдение
анкетирование,                                                                                                                            тестирование
</t>
  </si>
  <si>
    <t xml:space="preserve">Показатели:
• самостоятельно ставит цель и пути ее достижения
• анализирует и оценивает результаты своей коммуникации
• самостоятельно находит и исправляет ошибки
• самостоятельно делает выводы, осуществляет самооценку и оценку
• работает над собой
</t>
  </si>
  <si>
    <t xml:space="preserve">1) Самокритичность: оценка результатов своей учебной деятельности в рамках организованных учителем условий 
2) Самостоятельность (делать выбор своей образовательной траектории (курсы внеурочной деятельности)
3) Субъектная позиция по отношению к своему здоровью (сознательное соблюдение ортопедического режима, посещение реабилитационных процедур под контролем взрослых)
</t>
  </si>
  <si>
    <t xml:space="preserve">1) Умение работать в группе (понимать и принимать цели работы в группе, отвечать за достижение/недостижение результата)
2) Позитивное общение (доброжелательно относиться к другим, готовность помогать, преодолевать конфликты ненасильственным путем)
3) Навыки самообслуживания
</t>
  </si>
  <si>
    <t xml:space="preserve">1. Ситуации групповой работы на уроках и во внеурочной деятельности (критерии оценивания:: умение объяснить цель, сформулировать задачи для достижения цели; участие в коллективном самоанализе проекта и самооценке)
2. Ситуации выбора (степень самостоятельности при осуществлении выбора)
3. Ситуации общения  (отсутствие психологического и физического давления)
4. Проживание в школе в течение дня или недели (соблюдение санитарно-гигиенических норм)
</t>
  </si>
  <si>
    <t xml:space="preserve">Классное самоуправление 
Общешкольные КТД
Проектная деятельность в рамках подготовки и проведения Юбилея школы
Организация ситуаций выбора, общения
Организация групповой работы на уроках, во внеурочной деятельности, дополнительном образовании
</t>
  </si>
  <si>
    <t xml:space="preserve"> организует работу с обучающимися по Листам индивидуальных достижений (включает самооценку, обучение детей планированию по достигнутым результатам);
 проведение Уроков здоровья, раскрывающих важность оздоровительно-реабилитационных процедур, необходимость планирования своего рабочего дня;
 использование субъектного опыта обучающихся в организации воспитательной работы
 организует ситуации выбора, общения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</si>
  <si>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участвуют в проектной деятельности (40% детей 2-4-х классов примут участие в детской учебной конференции);
 90% обучающихся в ситуации общения способны на монологическое высказывание из 6 и более простых предложений;
 большинство обучающиеся 4 класса дают оценку своей учебной деятельности по Листам достижений;
 80% учащихся 4 класса самостоятельно выбирают курсы внеурочной деятельности, посещают их без напоминания взрослых;
 под контролем педагогов 100% обучающихся начальной школы посещают оздоровительно-реабилитационные процедуры и занятия у «узких специалистов» 
</t>
  </si>
  <si>
    <t xml:space="preserve">1. Ситуации групповой работы на уроках и во внеурочной деятельности (критерии оценивания:: умение выполнять разные роли в группе: от исполнителя  до лидера)
2. Ситуации выбора (степень самостоятельности при осуществлении выбора)
3. Ситуации общения  (доброжелательность в общении с другими, использование способов саморегуляции)
4. Ситуации, требующие волевых усилий (преодоление трудностей в учебной, общественно-полезной деятельности: умение справляться с усталостью, с негативным результатом, корректировать свою деятельность для достижения цели)
</t>
  </si>
  <si>
    <t xml:space="preserve">Школьное и классное самоуправление 
Общешкольные КТД
Проектная деятельность в рамках подготовки и проведения Юбилея школы
Волонтерское движение
Организация ситуаций выбора, общения
Организация групповой работы на уроках, во внеурочной деятельности, дополнительном образовании
Командные интеллектуальные игры
</t>
  </si>
  <si>
    <t xml:space="preserve"> обеспечивает оптимальное сочетание фронтальных, групповых, индивидуальных форм работы
 цель и критерии оценки ее достижения определяются на каждое внеучебное занятие, воспитательное мероприятие,  критерии оценки формируются совместно с детьми 
 организовывает разработку и защиту проектов
 умеет создать свой проект (95% педагогов в течение года создают и реализовывают групповые или индивидуальные проекты в рамках подготовки и проведения Юбилея школы)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</si>
  <si>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в ходе проектной деятельности обучающиеся (70%)  планируют свою работу до ее начала, 
 90% обучающихся в ситуации общения способны на монологическое высказывание из 10 и более сложных предложений;
 в ходе читательской конференции, защиты проектов 50% обучающихся задают открытые вопросы;
 аргументированно отстаивают свою точку зрения в разных видах групповой работы (непродуктивные конфликты в различных видах совместной деятельности отсутствуют); 
 не менее 80% обучающихся получат свидетельства по окончании курсов внеурочной деятельности/ дополнительного образования 
 80% обучающихся 5-9-х классов посещают оздоровительно-реабилитационные процедуры без напоминания и контроля со стороны взрослых, ведут электронный паспорт здоровья
</t>
  </si>
  <si>
    <t xml:space="preserve">1) Продуктивное взаимодействие (умение сотрудничать для достижения результата, умение идти на компромисс)
2) Способность учиться как основа личностного и профессионального самоопределения (сопоставлять внешние условия со своими потребностями, интересами, делать самостоятельный выбор цели, способов ее достижения и отвечать за результат)
</t>
  </si>
  <si>
    <t xml:space="preserve">1. Ситуации сотрудничества в ходе проектной деятельности, групповой работы (готовность поделиться своими идеями, принять идеи других, достижение поставленной цели)
2. Ситуации выбора (степень самостоятельности выбора образовательной траектории: ИУП, дополнительное образование, различные формы подготовки к продолжению образования)
3. Ситуация внешней оценки результатов (возможность продолжения образования в соответствии со сделанным выбором, самостоятельно определенными целями)
</t>
  </si>
  <si>
    <t xml:space="preserve">Школьное и классное самоуправление 
Общешкольные КТД
Проектная деятельность в рамках подготовки и проведения Юбилея школы
Волонтерское движение
Организация ситуаций выбора, общения
Организация партнерского взаимодействия (ученик – ученик ученик – учитель, ученик – тьютор)
Интерактивные формы обучения и воспитания: дискуссии, дебаты, диалоги
</t>
  </si>
  <si>
    <t xml:space="preserve"> умеет создать свой проект (95% педагогов в течение года создают и реализовывают групповые или индивидуальные проекты в рамках подготовки и проведения Юбилея школы)
 использует в работе интерактивные формы обучения и воспитания
 обеспечивает партнерское взаимодействие обучающихся при организации различных форм воспитательной работы
 ведет профориентационную работу;
 100%  аттестующихся в течение учебного года, а также аттестующихся в следующем учебном году участвуют в обобщении и диссеминации своего опыта на методических семинарах и научно-практической конференции "Технология оценки результатов образования (обучения и воспитания). Особенности организации внутриклассного оценивания"
</t>
  </si>
  <si>
    <t xml:space="preserve"> в ходе работы над индивидуальным проектом (10 класс) 70% планируют работу до ее начала, точно придерживаются плана выполнения задания, 90% предъявляют результат работы в разных формах;
 в рамках исследовательской деятельности (10-11 класс, профильные группы) проходят отбор до уровня общешкольного минимум по одному профильному предмету в течение 2-х лет);
 в ходе читательской конференции, защиты проектов, дискуссий  70% обучающихся задают открытые вопросы;
 80% старшеклассников участвуют в различных формах и видах коллективной деятельности по своей инициативе; 
 90% старшеклассников посещают оздоровительно-реабилитационные процедуры без напоминания и контроля со стороны взрослых, ведут электронный паспорт здоровья
</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</si>
  <si>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играх, погружающих ребенка в мир человеческих отношений; 
• в организуемых педагогом беседах по тем или иным нравственным проблемам. 
2. В качестве вспомогательной методики используются проективные рисуночные тесты.
3. Анкетирование.
</t>
  </si>
  <si>
    <t xml:space="preserve">• учебные занятия с элементами проблемно-ценностного общения духовно-нравственной или социальной направленности;
•  познавательные акции (олимпиады, марафоны, конференции, викторины, учебные экскурсии…);
• коллективное творческое дело в рамках внеклассной работы;
•  детские исследовательские проекты с элементами социального проектирования.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</si>
  <si>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t>
  </si>
  <si>
    <t xml:space="preserve">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 </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</si>
  <si>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 стали).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</si>
  <si>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предпрофильная подготовка.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</si>
  <si>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</si>
  <si>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</si>
  <si>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самоопределение.
</t>
  </si>
  <si>
    <t xml:space="preserve">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t>
  </si>
  <si>
    <t xml:space="preserve">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 </t>
  </si>
  <si>
    <t xml:space="preserve">Ресурсы устойчивости:              самостоятельность, настойчивость, воля, адекватная самооценка, уверенность, 
Ценностно-смысловые ресурсы:     ответственность, самостоятельность, свобода                 
Мотивационные ресурсы:     осмысленность, самоконтроль, целеустремленность                                  
Ресурсы саморегуляции и трансформации: Рефлексивность, самоконтроль, самоопределение, гибкость, готовность к изменениям.
</t>
  </si>
  <si>
    <t xml:space="preserve">Компетенции взаимодействие с другими (коммуникация и кооперация),
Компетенции взаимодействия с собой (социально-эмоциональные компетенции: распознавание и адекватное выражение эмоций, понимание чувств, эмоций и их причин, понимание своих чувств, эмоций и их причин у себя, управление собой и своими эмоциями).
</t>
  </si>
  <si>
    <t xml:space="preserve">Ресурсы устойчивости: самостоятельность, настойчивость, воля, адекватная самооценка, уверенность, 
Ценностно-смысловые ресурсы: ответственность, самостоятельность, свобода                 
Мотивационные ресурсы: осмысленность, самоконтроль, целеустремленность                                  
Ресурсы саморегуляции и трансформации: Рефлексивность, самоконтроль, самоопределение, гибкость, готовность к изменениям.
</t>
  </si>
  <si>
    <t xml:space="preserve">Ситуации: 
Проекты, креативные решения проблем, создание творческих продуктов.
Учащиеся самостоятельно выбирают тему проекта, способ решения проблем, формат итогового продукта.
Инструменты:
Карты  оценивания прогресса развитости социально-эмоциональных навыков.
Листы наблюдения,
Листы самооценки
</t>
  </si>
  <si>
    <t xml:space="preserve">Создание и внедрение системы соглашений (общего видения и правил взаимодействия) в каждом классе.
Совместное с педагогом планирование действий и разработка критериев оценивания результатов.
</t>
  </si>
  <si>
    <t xml:space="preserve">Педагог владеет инструментами социально-эмоционального развития младших школьников.
Умеет разрабатывать и реализовывать задания и мероприятия с использованием системы шкалированных целей. Владеет навыками развивающей обратной связи.
Использует метод  проектов для развития инициативы, самостоятельности и ответственности.
Применение на практике прозрачных критериев оценивания достижений школьников
</t>
  </si>
  <si>
    <t xml:space="preserve">Принимают и адекватно реагируют на  развивающую обратную связь.
Проявляют настойчивость и усердие в достижении цели.
Умеют взаимодействовать и договариваться с другими.
</t>
  </si>
  <si>
    <t xml:space="preserve">Ресурсы устойчивости:  самостоятельность, настойчивость, воля, адекватная самооценка, уверенность, 
Ценностно-смысловые ресурсы:  ответственность, самостоятельность, свобода                 
Мотивационные ресурсы:     осмысленность, самоконтроль, целеустремленность                                  
Ресурсы саморегуляции и трансформации: Рефлексивность, самоконтроль, самоопределение, гибкость, готовность к изменениям.
</t>
  </si>
  <si>
    <t xml:space="preserve">Ситуации для выбора, самоопределения и достижения:
Проекты, КТД, 
Учащиеся самостоятельно выбирают тему проекта, способ достижения цели, формат итогового продукта.
Участие в конкурсах и проектах разного уровня.
Инструменты:
Листы наблюдения,
Листы самооценки,
Моделирование ситуаций демонстрации навыков
Решение кейсов
</t>
  </si>
  <si>
    <t xml:space="preserve">Обновление системы соглашений (общего видения и правил взаимодействия).
Внедрение метода «Цели класса».
Совместное с педагогом планирование действий и разработка критериев оценивания результатов.
Проектная деятельность.
Школьное самоуправление. Участие в принятии решений.
</t>
  </si>
  <si>
    <t xml:space="preserve">Педагог владеет инструментами развития личностного потенциала подростков. Владеет методиками и применяет на практике инструменты развития и поддержки ресурсов мотивации, устойчивости, ценностно-смысловых ресурсов, ресурсов саморегуляции.
Применение модели персонализированного образования.
Применение системы шкалированных целей.
Внедрение развивающей обратной связи.
Внедрение метода «Цели класса».
Совместная разработка критериев оценивания результатов
</t>
  </si>
  <si>
    <t xml:space="preserve">Проявляют готовность к саморазвитию и самообразованию.
Принимают и применяют развивающую обратную связь.
Умеют аргументировать свой выбор
Взаимодействуют с другими людьми (умеют слушать, слышать, задавать вопросы)
Понимают причину своих эмоций и эмоций других людей. Умеют выбрать оптимальный способ действий во взаимодействии с другими для достижения цели.
Проявляют ответственность как возможность и необходимость отвечать за себя, за свое и за общее дело.
Владеют стратегиями сопротивления буллингу и конфликтным ситуациям.
Умеет управлять своим вниманием и понимает свои познавательные стратегии
</t>
  </si>
  <si>
    <t xml:space="preserve">Ситуации для выбора, самоопределения и достижения:Ппостроение ИОП, мастерские по развитию личностного потенциала
Участие в конкурсах и проектах разного уровня
Участие в конференциях.
Инструменты:
Листы наблюдения,
Листы самооценки,
Деловые игры, дебаты
Рефлексивные отчеты
Решение кейсов
</t>
  </si>
  <si>
    <t xml:space="preserve">Усложнение системы соглашений (общего видения и правил взаимодействия).
Работа с цифровыми платформами
Построение индивидуальной образовательной программы
Совместная разработка критериев оценивания результатов.
Самостоятельное планирование действий при сопровождении педагога. Школьное самоуправление.
Школьное самоуправление. Участие в принятии решений.
Проектная деятельность.
Волонтерство.
Социальные практики.
</t>
  </si>
  <si>
    <t xml:space="preserve">Педагог владеет инструментами развития личностного потенциала подростков. Владеет методиками и применяет на практике инструменты развития и поддержки ресурсов мотивации, устойчивости, ценностно-смысловых ресурсов, ресурсов саморегуляции.
Педагог применяет на практике  модели персонализированного образования, систему шкалированных целей.
Владеет навыками развивающей обратной связи.
Внедрение метода «Цели класса».
Помощь в построении и сопровождении ИОП.
Совместная разработка критериев оценивания результатов
</t>
  </si>
  <si>
    <t xml:space="preserve">Проявляют готовность к саморазвитию и самообразованию.
Умеют выбрать оптимальный способ действий во взаимодействии с другими для достижения цели.
Умеют анализировать ситуацию и при необходимости отказаться от цели в пользу наиболее эффективной.
Принимают и применяют развивающую обратную связь, запрашивают ее самостоятельно.
Дают обратную связь педагогу
Умеют аргументировать свой выбор
Взаимодействуют с другими людьми (умеют слушать, слышать, задавать вопросы)
Понимают причину своих эмоций и эмоций других людей. 
Имеют чувство собственного достоинства, осознанно принимают общечеловеческие и демократические ценности.
Имеют здоровую самооценку и самоуважение.
Осознают свое место в поликультурном мире
При принятии решений ориентируется на собственные ценности и интересы.
Владеют стратегиями сопротивления буллингу и конфликтным ситуациям.
Умеет управлять своим вниманием и понимает свои познавательные стратегии.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</si>
  <si>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</si>
  <si>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</si>
  <si>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Ситуации оценивания:
-мониторинг «Уровень воспитанности обучающихся»;
-портфолио.
Критерии оценивания:
-бережное отношение к своему здоровью;
-участие в мероприятиях школы;
-портфолио.
</t>
  </si>
  <si>
    <t xml:space="preserve">Игровые деятельность.
Парная и групповая форма работа.
Творческая и проектная деятельность.
</t>
  </si>
  <si>
    <t>Создание комфортной воспитательной среды в коллективе.
Взаимодействие с другими участниками образовательных
процесса (родители, законные представители, узкие специалисты).
Умение находить решение при разрешении конфликтных ситуаций.
Знание норм поведения в школе и быту</t>
  </si>
  <si>
    <t xml:space="preserve">Принимают  и соблюдают правила поведения, социальных норм.
Соблюдают доброжелательное взаимодействие во всех ситуациях.
Отношение к своему здоровью (соблюдение режима дня, личная гигиена).
Достижение образовательных результатов.
Внеучебная занятость.
Участие в деятельности класса
</t>
  </si>
  <si>
    <t xml:space="preserve">Принимают  и соблюдают правила поведения, социальных норм.
Соблюдают доброжелательное взаимодействие во всех ситуациях.
Отношение к своему здоровью (соблюдение режима дня, личная гигиена).
Достижение образовательных результатов.
Внеучебная занятость.
Участие в деятельности класса
Участие в общественной деятельности
класса и школы.
</t>
  </si>
  <si>
    <t>Создание комфортной воспитательной среды в коллективе.
Взаимодействие с другими участниками образовательных
процесса (родители, законные представители, узкие специалисты).
Умение находить решение при разрешении конфликтных ситуаций.
Соблюдение норм поведения в школе и быту.</t>
  </si>
  <si>
    <t xml:space="preserve">Парная, групповая форма работы.
Совместное планирование и рефлексия
(педагога и обучающихся) деятельности класса.
Творческая и проектная деятельность.
</t>
  </si>
  <si>
    <t xml:space="preserve">Ситуации оценивания:
- мониторинг «Уровень воспитанности обучающихся»;
- портфолио.
Критерии оценивания:
- бережное отношение к своему здоровью;
- участие в мероприятиях школы;
- соблюдение социальных норм, уважение к сверстникам и взрослым;
- творческая активность.
</t>
  </si>
  <si>
    <t xml:space="preserve">Ситуации оценивания:
- мониторинг «Уровень воспитанности обучающихся»;
Критерии оценивания:
- бережное отношение к своему здоровью;
- участие в мероприятиях школы;
- соблюдение социальных норм, уважение к сверстникам и взрослым;
- самоопределение и самореализация.
</t>
  </si>
  <si>
    <t xml:space="preserve">Парная, групповая форма работы.
Исследовательская и проектная деятельность.
Профориентационная деятельность.
</t>
  </si>
  <si>
    <t xml:space="preserve">Создание комфортной воспитательной среды в коллективе.
Взаимодействие с другими участниками образовательных процесса (родители,
законные представители, узкие специалисты).
Умение находить решение при разрешении конфликтных ситуаций.
</t>
  </si>
  <si>
    <t xml:space="preserve">Принимают и соблюдают правила поведения, социальных норм.
Соблюдают доброжелательное взаимодействие во всех ситуациях.                                   Отношение к своему здоровью.                                                                                                Достижение образовательных результатов. Внеучебная занятость.
Осознанное отношение к выбору профессии. Самореализация в акциях, проектах, конкурсах школы.
</t>
  </si>
  <si>
    <t>Мотивация на учебную деятельность</t>
  </si>
  <si>
    <t xml:space="preserve">Целеполагание (сопоставлять внешнее требование, потребности, условия и способ
действования)
</t>
  </si>
  <si>
    <t xml:space="preserve">Анализировать (познавать, изучая составные части целого)
</t>
  </si>
  <si>
    <t xml:space="preserve">Интерпретировать (объяснять, истолковывать,   трактовать   смысл   текста, образа, ситуации)
</t>
  </si>
  <si>
    <t xml:space="preserve">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t>
  </si>
  <si>
    <t xml:space="preserve">Применение на уроке и во внеурочной деятельности:
- технологии развития критического мышления
- коллективных способов обучения
- приемов и техник формирующего оценивания
- критериального оценивания
</t>
  </si>
  <si>
    <t xml:space="preserve">Технология развития критического мышления
Коллективные способы обучения
Приемы и техники формирующего оценивания
Критериальное оценивание
</t>
  </si>
  <si>
    <t xml:space="preserve">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</si>
  <si>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</si>
  <si>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Анализировать {познавать, изучая составные части целого)
2 Интерпретировать {объяснять, истолковывать, трактовать смысл текста, образа, ситуации)
3 Целеполагание {сопоставлять внешнее требование, потребности, условия и способ действования)
</t>
  </si>
  <si>
    <t xml:space="preserve">1. Наблюдение
2. Мониторинг
3. Взаимооценивание
4. Самооценка
</t>
  </si>
  <si>
    <t>Беседы, конкурсы различных уровней, акции, спортивные соревнования, деловые игры, викторины, общественные объединения, творческие, познавательные, культурные, благотворительные проекты, волонтерские движения, олимпиады, внеурочная деятельность, клубная работа, ключевые общешкольные дела, работа в классном коллективе.</t>
  </si>
  <si>
    <t>Содействие, стимуляция, поддержка, рефлексия, обсуждение, занятость обучающихся во вне учебное время, достижения, снижение количества конфликтных ситуаций ученик-ученик, ученик-педагог</t>
  </si>
  <si>
    <t>Сопоставление, оценивание, самоконтроль, вежливость, исполнительность, культура общение и поведения, снижение правонарушений, конфликтных ситуаций, достижения</t>
  </si>
  <si>
    <t xml:space="preserve">1. Осознание нравственности в поведении человека и в отношении с другими людьми.
2. Ситуация поиска, реализуется через окружение, сверстников, педагога (классного руководителя). 
Праздники: День Знаний, Посвящение в первоклассники;
Диагностика может проявляться через оценку уровня мотивации учения и эмоционального отношения к учению. Педагогические наблюдения.
</t>
  </si>
  <si>
    <t xml:space="preserve">1. Возможность включенности каждого обучающегося в ключевые школьные дела;
2. индивидуальная помощь обучающемуся при работе в ключевых школьных делах;
3. включение учащихся в совместную работу с другими обучающимися, создание условий для обучающихся (по возможности), которые могли бы быть первичным лидером.
Психолого-педагогическое сопровождение.
</t>
  </si>
  <si>
    <t xml:space="preserve">Вовлекает каждого обучающегося в ключевые дела класса и школы
Подбирает и частично участвует в разработки воспитательных программам школы, внеурочной деятельности.
</t>
  </si>
  <si>
    <t>Действует по образцу с точным копированием, действия переходят на действие по аналогии.</t>
  </si>
  <si>
    <t xml:space="preserve">1. Самоконтроль и выполнение моральных норм.
2. Обучающийся обдумывает свои действия, укладывает их норму общественного поведения.
3. Обучающийся уметь работать в группе; принимать решения; отстаивать свою точку зрения;
Праздники: День Знаний.
Школьный конкурс-проект «Я-заявляю себя».
Диагностика может проявляться через анкету «Диагностика уровня воспитанности уч-ся», наблюдения учителя.
</t>
  </si>
  <si>
    <t xml:space="preserve">1. Выявление лидеров класса и делегирование им некоторых полномочий на уровне классов, школы.
анализ обучающимися общешкольных ключевых дел, выявление слабых сторон и их исправление с точки зрения самих учащихся. 
2. Приобретение обучающимися новых социальных статусов, которые позитивно влияют на развитие личности в школе.
</t>
  </si>
  <si>
    <t>Создаёт условия для самостоятельной работы обучающихся, разрабатывает инструкции и мотивирует: через деятельность РДШ, программ ВР школы и программ внеурочной деятельности.</t>
  </si>
  <si>
    <t>Самостоятельное планирование и осуществление действия в условиях учебной ситуации, умение работать по инструкции и довести дело до желаемого результата.</t>
  </si>
  <si>
    <t xml:space="preserve">1. Самостоятельность поступков и ответственность за последствия. 
2.Обучающийся умеет занять и отстаивать позицию собственного мнения;
3. С понимаем общей задачи коллективного дела может внести свой вклад.
Праздники: День Знаний.
Школьный конкурс-проект «Я-заявляю себя».
Диагностика может проявляться через анкету «Диагностика уровня воспитанности уч-ся», наблюдения учителя.
</t>
  </si>
  <si>
    <t xml:space="preserve">1. Социальные проекты, разрабатываемые с учителями или сверстниками (не обязательно из одной школы) 
2. участие во всероссийских акциях, посвященных значимым отечественным и международным событиям.
3. Мероприятия, которые готовятся в школе и представляются за ее пределами, или наоборот, участие в мероприятиях молодежных центром, которые проецируются на школьную среду, путем организации их учениками школы. 
</t>
  </si>
  <si>
    <t>Создаёт условия для самостоятельного выполнения заданий.</t>
  </si>
  <si>
    <t>Самостоятельно работает по образцу, по инструкции, по аналогии; оценивает свои действия и перестраивает их согласно новым условиям; следит за тайм менеджментом.</t>
  </si>
  <si>
    <t>МАОУ СШ № 82</t>
  </si>
  <si>
    <t xml:space="preserve">Ситуации: 
Проекты, креативные решения проблем, создание творческих продуктов.
Учащиеся самостоятельно выбирают тему проекта, способ решения проблем, формат итогового продукта.
Инструменты:
Карты  оценивания прогресса развитости социально-эмоциональных навыков.
Листы наблюдения,
Листы самооценки,
</t>
  </si>
  <si>
    <t xml:space="preserve">1. Ценностное отношение к природе и всем формам жизни.
2. Проявление интереса  к государственным праздникам и важнейшим событиям в жизни России, родного города , представления о символах государства – Флаге, Гербе, Гимне России, о флаге и гербе края, города, школы.
3. Представление о правилах поведения в образовательном учреждении, дома, на улице, в общественных местах, на природе.
</t>
  </si>
  <si>
    <t xml:space="preserve">1. Развитие интереса к природе, природным явлениям и формам жизни, понимание активной роли человека в природе.
2. Проявление гордости о народах России, об их общей исторической судьбе, о единстве народов нашей страны, о национальных героях и важнейших событиях истории России и её народов.
3. Установление дружественных взаимоотношений в коллективе, основанное на взаимопомощи и поддержке.
</t>
  </si>
  <si>
    <t xml:space="preserve">Ситуации для выбора, самоопределения и достижения: построение ИОП, мастерские по развитию личностного потенциала
Участие в конкурсах и проектах разного уровня
Участие в конференциях.
Инструменты:
Листы наблюдения,
Листы самооценки,
Деловые игры, дебаты
Рефлексивные отчеты
Решение кейсов
</t>
  </si>
  <si>
    <t xml:space="preserve">Усложнение системы соглашений (общего видения и правил взаимодействия).
Работа с цифровыми платформами
Построение индивидуальной образовательной программы
Совместная разработка критериев оценивания результатов.
Самостоятельное планирование действий при сопровождении педагога..
Школьное самоуправление. Участие в принятии решений.
Проектная деятельность.
Волонтерство.
Социальные практики.
</t>
  </si>
  <si>
    <t xml:space="preserve">Проявляют готовность к саморазвитию и самообразованию.
Умеют выбрать оптимальный способ действий во взаимодействии с другими для достижения цели.
Умеют анализировать ситуацию и при необходимости отказаться от цели в пользу наиболее эффективной.
Принимают и применяют развивающую обратную связь, запрашивают ее самостоятельно.
Дают обратную связь педагогу
Умеют аргументировать свой выбор
Взаимодействуют с другими людьми (умеют слушать, слышать, задавать вопросы)
Понимают причину своих эмоций и эмоций других людей. 
Имеют чувство собственного достоинства, осознанно принимают общечеловеческие и демократические ценности.
Имеют здоровую самооценку и самоуважение.
Осознают свое место в поликультурном мире
При принятии решений ориентируется на собственные ценности и интересы.
Владеют стратегиями сопротивления буллингу и конфликтным ситуациям.
Умеет управлять своим вниманием и понимает свои познавательные стратегии.
</t>
  </si>
  <si>
    <t>Характеристика достижений и положительных качеств учащегося</t>
  </si>
  <si>
    <t xml:space="preserve">Мотивация к деятельности
Эмоциональный настрой
Внеурочная деятельность
</t>
  </si>
  <si>
    <t>Создание развивающей среды и управление обучением</t>
  </si>
  <si>
    <t>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t>
  </si>
  <si>
    <t>Определение приоритетных задач и направлений с учетом, как достижений, так и психологических проблем ребенка</t>
  </si>
  <si>
    <t xml:space="preserve">Личностно-ориентированное обучение
Лекции
Внеурочная деятельность
</t>
  </si>
  <si>
    <t>Освоение новых методов и приемов обучения</t>
  </si>
  <si>
    <t>Умение самому определять приоритетные задачи для решения</t>
  </si>
  <si>
    <t xml:space="preserve">Проектные технологии
Внеурочная деятельность
</t>
  </si>
  <si>
    <t>Вывод деятельности на творческий, исследовательский уровень</t>
  </si>
  <si>
    <t>у учащихся имеется  ясное осознание того, что нравственность проявляется в поведении человека, в отношении с другими людьми, понимание собственной ответственности за судьбу Отечества.</t>
  </si>
  <si>
    <t xml:space="preserve">Коллективно-творческие дела, внеклассные мероприятия
Внеурочные курсы
Метод проектов
Творческие конкурсы
</t>
  </si>
  <si>
    <t>обучающийся стремится осуществить нравственный самоконтроль, требовать от себя выполнения моральных  норм.</t>
  </si>
  <si>
    <t xml:space="preserve">Коллективно-творческие дела, внеклассные мероприятия
Внеурочные курсы
Метод проектов
Творческие конкурсы
Деловые игры, дисскусии, дебыты, акции, шефская помощь
</t>
  </si>
  <si>
    <t>у учащихся 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t>
  </si>
  <si>
    <t xml:space="preserve">— опыт переживания и позитивного отношения к базовым ценностям общества, ценностного отношения к социальной реальности в целом. 
- взаимодействие обучающихся между собой на уровне класса, школы, т. е. в защищённой, дружественной социальной среде 
-  практическое подтверждение приобретённых социальных знаний, начинает их ценить (или отвергает).
</t>
  </si>
  <si>
    <t xml:space="preserve">1. накопление воспитанниками основных социальных знаний; 
2. развитие позитивных отношений воспитанников к базовым общественным ценностям; 
3. приобретение воспитанниками опыта самостоятельного ценностно-ориентированного социального действия.
</t>
  </si>
  <si>
    <t xml:space="preserve">включение воспитуемых в активные виды социально значимой деятельности с целью развития ключевых качеств и социальных умений; 
участие в коллективных, массовых мероприятиях.
</t>
  </si>
  <si>
    <t xml:space="preserve">выстраивает успешную коммуникацию;
организует работу в команде: подводит воспитанников к  выбору своей роли в команде;
организует участие воспитанников в коллективных, массовых мероприятиях, способствующих развитию ключевых качеств и социальных умений.
</t>
  </si>
  <si>
    <t xml:space="preserve">способен к успешной коммуникации;
способен работать в команде, выполнять заданную педагогом роль (лидер, исполнитель, оппонент и др.) в соответствии с выполняемой деятельностью;
способен к самоорганизации.
</t>
  </si>
  <si>
    <t xml:space="preserve">включение воспитуемых в активные виды социально значимой деятельности с целью развития ключевых качеств и социальных умений; 
участие в коллективных, массовых мероприятиях; 
участие в разработке проектов;                                                                                самовоспитание на основе освоения опыта.
</t>
  </si>
  <si>
    <t xml:space="preserve">включение воспитуемых в активные виды социально значимой деятельности с целью развития ключевых качеств и социальных умений; 
участие в коллективных, массовых мероприятиях; 
участие в разработке проектов; 
</t>
  </si>
  <si>
    <t xml:space="preserve">1. приобретение воспитанниками социальных знаний (об общественных нормах, об устройстве общества, о социально одобряемых и неодобряемых формах поведения в обществе и т.п.);
2. получение воспитанниками опыта переживания и позитивного отношения к базовым ценностям общества (человек, семья, Отечество, природа, мир, знания, труд, культура), ценностного отношения к социальной реальности в целом;
3. получение воспитанниками опыта самостоятельного общественного действия (взаимодействие воспитанником с социальными субъектами за пределами школы, в открытой общественной среде).
</t>
  </si>
  <si>
    <t xml:space="preserve">1. осведомленность: знания о базовых социально одобряемых стратегиях ролевого поведения и норм; знания о содержании основных социальных ценностей и осознание личного и социального значения их норм;
2. самостоятельность: умение предвидеть и прогнозировать личные и социально значимые последствия своих действий; способность к рефлексии собственного поведения; 
3. активность: способность к проявлению инициативы и осуществлению социально полезной деятельности в образовательном учреждении и за его пределами; способность к принятию на себя дополнительных обязанностей.
</t>
  </si>
  <si>
    <t xml:space="preserve">Сформированость умения в сотрудничестве  с учителем осуществлять итоговый и пошаговый контроль по результату действия </t>
  </si>
  <si>
    <t xml:space="preserve">Проблемно-диагностическое обучение - деятельностный подход  в обучении;
Проектно-исследовательская деятельность; 
Использование интерактивных возможностей ИКТ.
</t>
  </si>
  <si>
    <t xml:space="preserve">Использование метода моделирования как одного из способов формирования ключевых умений и качеств;
Практико-ориентированные задания из реальной жизни;
Организация взаимодействия учащихся в парах сменного состава, группах
</t>
  </si>
  <si>
    <t xml:space="preserve">Умения  учебного сотрудничества;
Осознавать свою роль и предназначение;
Стремление к созидательной деятельности
</t>
  </si>
  <si>
    <t>Сформированость умения самостоятельно   с учителем осуществлять превентивный  контроль по результату и способу действия</t>
  </si>
  <si>
    <t>Сформированость умения самостоятельно   с учителем осуществлять превентивный  контроль по результату  деятельности</t>
  </si>
  <si>
    <t xml:space="preserve">Проектно-исследовательская деятельность; 
Лекционно-семинрские занятия 
Использование интерактивных возможностей ИКТ;
Организация оперативно-консультативной помощи.
</t>
  </si>
  <si>
    <t xml:space="preserve">Технология деятельностного метода;
Сетевое взаимодействие;
Использование различных форм вовлечения родителей в профессиональное самоопределение обучающихся.
</t>
  </si>
  <si>
    <t xml:space="preserve">Осознание и принятие себя как отдельной личности, имея при этом полную социально-психологическую независимость во всех поведенческих сферах;
Активное использование принятых социальных норм и форм поведения в соответствии с выбранной социальной ролью;
Способность осознанно делать выбор будущей профессии, понимая ее специфику и встраивая собственную учебную деятельность в соответствии с этой спецификой, подключая те внутренние и внешние ресурсы , которые необходимы для достижения поставленной цели
</t>
  </si>
  <si>
    <t xml:space="preserve">1. Событийный мониторинг 
2. Система «портфолио»
3. Защита проектов
4. Педагогическое наблюдение
5. Анкетирование родителей
</t>
  </si>
  <si>
    <t xml:space="preserve">1. Групповая и коллективная работа
2. Проектная деятельность 
3.  Знакомство с системой самоуправления
4. Использование интерактивных форм 
5. Коллективно-творческие дела
</t>
  </si>
  <si>
    <t xml:space="preserve">1.  Создание эмоционально-комфортной среды
2. Проводить педагогическое оценивание.
3. Умение ставить цели и задачи в соответствии с возрастными и индивидуальными особенностями учащихся
4. Создание образа результата и описание способа его достижения, объяснение системы требований к нему; 
5. Отслеживание и оценка процесса целеобразования у обучающихся и собственной деятельности по целеполаганию.
</t>
  </si>
  <si>
    <t xml:space="preserve">1. Осознание социальных ценностей                                                                                                   2.Умение соблюдать нормы, и следовать правилам
3. Любознательность, как стремление к получению знаний
4.Формирование  Я –концепции и самооценки
</t>
  </si>
  <si>
    <t xml:space="preserve">1. Событийный мониторинг
2. Система «портфолио»
3. Защита проектов 
4. Тестирование
5.  Самоанализ  и самооценка
6.  Социологические опросы
</t>
  </si>
  <si>
    <t xml:space="preserve">1.Детские исследовательские проекты с элементами социального проектирования.
2. Социально-значимая деятельность
3. Исполнение социальных ролей (самоуправления)
4. Тренинги личностного роста
5. Использование интерактивных форм 
6. Технологии проблемного обучения
7. Коллективно-творческие дела
</t>
  </si>
  <si>
    <t xml:space="preserve">1. Организация партнерского взаимодействия учителя и ученика
2. Создание эмоционально-комфортной среды
3. Умение ставить цели и задачи в соответствии с возрастными и индивидуальными особенностями учащихся
4.  Создание образа результата и описание способа его достижения, объяснение системы требований к нему; 
5. Отслеживание и оценка процесса целеобразования у обучающихся и собственной деятельности по целеполаганию
</t>
  </si>
  <si>
    <t xml:space="preserve">1. Овладение социальными компетенциями
2. Способность самостоятельно принимать решения и преодолевать трудности при их выполнении
3. Способность разрешать конфликты
</t>
  </si>
  <si>
    <t xml:space="preserve">1.Событийный мониторинг
2. Стартовый и итоговые диагностики
3.Защита проектов
4.Самоанализ и самооценка
5.Социологические опросы
</t>
  </si>
  <si>
    <t xml:space="preserve">1. Социальное проектирование, в том числе анализ уже реализованных проектов.
2. Социально-значимая деятельность 
3. Исполнение социальных ролей (самоуправление)
4.Тренинги личностного роста
5. Деловые игры, дискуссии, дебаты, круглые столы с представителями общества
6. Использование интерактивных форм 
7. Технологии проблемного обучения
</t>
  </si>
  <si>
    <t xml:space="preserve">1. Организация партнерского взаимодействия учителя и ученика
2. Создание эмоционально-комфортной среды
3. Умение ставить цели и задачи в соответствии с возрастными и индивидуальными особенностями учащихся
4.Создание образа результата и описание способа его достижения, объяснение системы требований к нему; 
5.Отслеживание и оценка процесса целеобразования у обучающихся и собственной деятельности по целеполаганию
</t>
  </si>
  <si>
    <t xml:space="preserve">1. Способность к осознанному выбору социальной роли, социальная зрелость
2. Способность к профессиональному самоопределению, целеполаганию
3.Удовлетворенность собой , адекватная самооценка
</t>
  </si>
  <si>
    <t xml:space="preserve">1. Сознательная забота о своем здоровье и здоровье другого человека.
2. Осознанное, уважительное и доброжелательное  отношение к своему образовательному учреждению, ко всем, кто работает, и учиться в Гимназии. Осознание своей принадлежности к истории Гимназии.
3. Ответственность за принятые обязательства, собственные действия, за общую с другими участниками образовательную деятельность.
</t>
  </si>
  <si>
    <t xml:space="preserve">1. Следить за  своим здоровьем, контролировать свои действия.
2. Планировать  и оценивать свои поступки с учетом жизненных реалий, вступая в продуктивное взаимодействие со сверстниками и  взрослыми.
3. Принимать определенные правила, требуемые в ситуации и оценивать свои поступки.
</t>
  </si>
  <si>
    <t xml:space="preserve">Ситуации оценивая:
-мониторинг «Уровень воспитанности обучающихся», «Степень развития детского коллектива»;
-портфолио;
-динамика развития воспитательных процессов («группа риска», «количество стоящих на учете», количество участников в социальной деятельностии т. д.);
Критерии оценивая:
- бережное отношение к здоровью;
 -идентичность;
- участие в делах гимназии;
- формирование корпоративной культуры;  
- толерантность;
- потребность в преобразующей деятельности для себя и своего класса;
- инициативность;
- гражданский выбор содержания жизнедеятельности;
- принятие социальных норм, правил поведения;
- уважительное отношение к труду,
- способность к рефлексии.
</t>
  </si>
  <si>
    <t xml:space="preserve">Создание комфортной воспитывающей среды, как системы воспитательной работы, где педагог-тьютер, координатор, партнер -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Осуществление ВД на реализацию образа выпускника НОО гимназии;
Использование различных способов педагогической деятельности: проектная, исследовательская, игровая, системно - деятельностная;
Выбор актуального для детей содержания и форм воспитательной работы;
Соответствие содержания, объема, характера воспитательной работы возможностям и условиям детского коллектива;
Формы педагогической деятельности (индивидуальные, групповые, формирующее оценивание);
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Умение договориться, находить общее решение; 
Эмоциональное отношение к совместной деятельности: позитивное, нейтральнее, отрицательное; 
Способность сохранять доброжелательное отношение друг к другу в ситуации конфликта интересов;  
Взаимоконтроль и взаимопомощь; 
Демонстрация принятия и уважения ценностей семьи и общества; 
Знание основных моральных норм и ориентир  на их выполнение на основе понимания их социальной необходимости. 
Формирование у обучающихся положительного общественного мнения  о культуре ЗОЖа;
Использование системы межведомственного взаимодействия, в том числе сетевого: театры,  выставки, музеи
Помощь обучающимся в развитии лидерских качеств (советы дела...);
Методы контроля: наблюдение (листы наблюдения), тестирование, беседа;
Формы контроля: индивидуальный, групповой, тематический; 
Инструментарий контроля: портфолио
</t>
  </si>
  <si>
    <t xml:space="preserve">Ключевые показатели формирования личностного качества  Забота о здоровье:
- бережное отношение к своему здоровью и здоровью окружающих,
- соблюдение режима дня, нагрузок;
- выполнение зрительной гимнастики, физминуток, 
- соблюдение культуры здорового питания,
- соблюдение личной гигиены;
-формирование понятий современных реалий, сохраняющих здоровье человека: («социальная дистанция», «масочный режим», «санитайзер», «дистант» и т.д.)
- знание своих индивидуальных психофизиологических особенностей;
- участие в спортивных мероприятий;
- занятия в спортивно-оздоровительных секциях.
Ключевые показатели формирования личностного качества  Гордость гимназиста за свою Гимназию:
- понимание своей идентичности в истории образовательной организации через участие в делах гимназии;
- формирование корпоративной культуры (правила поведения, внешний вид, изучение иностранных языков, компьютерная грамотность, эстетический вкус, хорошие манеры…);
- знакомство и поддержка истории и традиций гимназии;
- стремление к миру, добрососедству и сотрудничеству со всеми участниками образовательных отношений;
- потребность в преобразующей деятельности для себя и своего класса;
- гражданский выбор содержания жизнедеятельности;
Показатели личностного качества «ответственность»:
- положительное отношение к образовательному процессу и к достижению образовательных результатов; 
- принятие социальных норм, правил поведения, проверяемых в их соблюдении;
- формирование  уважительного отношения к труду,
- участие в социально значимом труде;
- формирование способности к рефлексии.
</t>
  </si>
  <si>
    <t xml:space="preserve">1. Сознательная забота о здоровье, как собственном, так и другого человека.
2. Гордость гимназиста за свою Гимназию (в канун 70-летия образовательного учреждения), понимание гражданской идентичности своей личности, осознание своей принадлежности к истории образовательной организации.
3. Ответственность за принятые обязательства, собственные действия, за общую с другими участниками образовательную деятельность
</t>
  </si>
  <si>
    <t xml:space="preserve">1. Следить за  своим здоровьем, контролировать и корректировать свои действия.
2. Планировать, контролировать и корректировать свои действия  поступки, (конструировать) сценарии собственной жизни с учетом современных реалий, вступая в продуктивное взаимодействие со сверстниками и  взрослыми.
3. Принимать определенные правила, требуемые в ситуации и умение действовать адекватно, оценивая свои поступки в соответствии с поставленными задачами.
</t>
  </si>
  <si>
    <t xml:space="preserve">Ситуации оценивая:
- мониторинг «Уровень воспитанности обучающихся», «Степень развития детского коллектива», «Ценностные ориентиры»;
- портфолио;
- динамика развития воспитательных процессов («группа риска», «количество стоящих на учете», количество участников в социальной деятельностии т. д.);
Критерии оценивая:
- бережное отношение к здоровью;
- идентичность;
- участие в делах гимназии;
- формирование корпоративной культуры;  
- толерантность;
- потребность в преобразующей деятельности для себя и своего класса;
- инициативность;
- гражданский выбор содержания жизнедеятельности;
- принятие социальных норм, правил поведения;
- само предъявление и самопрезентация;
- уважительное отношение к труду,
- способность к рефлексии.
</t>
  </si>
  <si>
    <t xml:space="preserve">Создание комфортной воспитывающей  среды, как системы воспитательной работы, где педагог-тьютер, координатор, партнер -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Осуществление ВД на реализацию образа выпускника ООО гимназии;
Использование различных способов педагогической деятельности: проектная, исследовательская, проблемно-поисковая,  игровая, системно - деятельностная;
Выбор актуального для подростков содержания и форм воспитательной работы;
Соответствие содержания, объема, характера воспитательной работы возможностям и условиям детского коллектива;
Формы педагогической деятельности (индивидуальные, групповые, формирующее оценивание);
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Умение договориться, находить общее решение; 
Эмоциональное отношение к совместной деятельности: (позитивное, нейтральнее, отрицательное); 
Способность сохранять доброжелательное отношение друг к другу в ситуации конфликта интересов;  
Взаимоконтроль и взаимопомощь; 
Демонстрация принятия и уважения ценностей семьи и общества; 
Знание основных моральных норм и ориентир  на их выполнение на основе понимания их социальной необходимости. 
Формирование у обучающихся положительного общественного мнения  о культуре ЗОЖа;
Использование системы межведомственного взаимодействия, в том числе сетевого, (театры,  выставки, музеи) 
Помощь обучающимся в развитии лидерских качеств (участие в самоуправлении, советах дела...);
Работа с личными и жизненными трудностями, проблемами детей (показатель количества и динамика);
Организация профилактической деятельности с обучающимися (динамика  учетников);
Методы контроля: наблюдение (листы наблюдения), тестирование, беседа, создание проблемных ситуаций;
Формы контроля: индивидуальный, групповой, тематический; 
Инструментарий контроля: портфолио, рейтинговая системы оценивания результатов и достижений обучающихся.
</t>
  </si>
  <si>
    <t xml:space="preserve">Ключевые показатели формирования личностного качества  Забота о здоровье:
- бережное отношение к своему здоровью и здоровью окружающих,
- интерес и мотивация к укреплению здоровья,
- соблюдение режима, нагрузок,
- выполнение зрительной гимнастики, физминуток, 
- соблюдение культуры здорового питания,
- соблюдение личной гигиены,
- знание своих индивидуальных психофизиологических особенностей,
- проявление стрессоустойчивого поведения;
-участие в спортивных мероприятий;
-занятия в спортивно-оздоровительных секциях;
-устойчивое поведение к различным формам зависимостей.
Ключевые показатели формирования личностного качества  Гордость гимназиста за свою Гимназию:
-понимание своей идентичности в истории образовательной организации через участие в ее событиях;
-формирование и соблюдение корпоративной культуры (правил поведения, требований к  внешнему виду, изучение иностранных языков, компьютерная грамотность, эстетический вкус, хорошие манеры…);
-знание истории и традиций гимназии;
- стремление к миру, добрососедству и сотрудничеству со всеми участниками образовательных отношений;
-потребность в преобразующей деятельности для себя и своего класса;
-гражданский выбор содержания жизнедеятельности;
-участие в деятельности органов ученического самоуправления.
Показатели личностного качества «ответственность»:
-положительное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-участие в деятельности школьного самоуправления и общественной жизни в пределах возрастных компетенций с учетом социальных особенностей; 
-готовность к осознанному гражданскому выбору с учетом устойчивых познавательных интересов;
-формирование уважительного отношения к труду.
</t>
  </si>
  <si>
    <t xml:space="preserve">1.Осознанная забота о здоровье, как собственном, так и других людей, пропаганда ЗОЖ.
2. Гордость гимназиста за свою Гимназию,     - понимание гражданской идентичности личности, осознание своей принадлежности к истории образовательной организации и мотивации к развитию ее положительного имиджа.
3. Ответственность:
- за принятые обязательства;
- собственную  и совместную событийно-образовательную деятельность с другими участниками;
- позитивное  отношение к познанию на протяжении всей жизни, в том числе и самообразованию, как необходимого условия обеспечения успешной профессиональной и общественной деятельности в реализации собственных жизненных планов.
</t>
  </si>
  <si>
    <t xml:space="preserve">1. Следить за  своим здоровьем, организовывая его рефлексию. 
2. Создавать (конструировать) сценарии собственной жизни с учётом жизненных реалий, вступая в продуктивное взаимодействие со сверстниками и  взрослыми, самоопределяться.
3. Принимать определённые правила, требуемые в ситуации и действовать адекватно
</t>
  </si>
  <si>
    <t xml:space="preserve">Ситуации оценивая:
-мониторинг «Уровень воспитанности обучающихся», «Степень развития детского коллектива», »; «Ценностные ориентиры»;
-портфолио;
-динамика развития воспитательных процессов («группа риска», «количество стоящих на учете», количество участников в социальной деятельностии т. д.);
Критерии оценивая:
- бережное отношение к здоровью;
-идентичность;
-участие в делах гимназии;
-формирование корпоративной культуры;  
- толерантность;
-потребность в преобразующей деятельности для себя и своего класса;
-инициативность;
-гражданский выбор содержания жизнедеятельности;
- самоактуализация и самореализация;
-принятие социальных норм, правил поведения;
-уважительное отношение к труду,
-способность к рефлексии.
</t>
  </si>
  <si>
    <t xml:space="preserve">Создание комфортной воспитывающей  среды, как системы воспитательной работы, где педагог-тьютер, координатор, партнер -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Осуществление ВД на реализацию образа выпускника СОО гимназии;
Использование различных способов педагогической деятельности:
(проектная, исследовательская, проблемно-поисковая,  игровая, системно - деятельностная);
Выбор актуального для молодежи содержания и форм воспитательной работы;
Соответствие содержания, объема, характера воспитательной работы возможностям и условиям гимназического коллектива;
Создание эффективных условий для профессионального самоопределения обучающихся;
Формы педагогической деятельности (индивидуальные, групповые, формирующее оценивание);
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в том числе вовлечение родителей в профессиональное самоопределение обучающихся;  
Умение договориться, находить общее решение; 
Эмоциональное отношение к совместной деятельности: (позитивное, нейтральнее, отрицательное); 
Способность сохранять доброжелательное отношение друг к другу в ситуации конфликта интересов, идти на компромисс;  
Взаимоконтроль и взаимопомощь; 
Демонстрация принятия и уважения ценностей семьи и общества; 
Знание основных моральных норм и ориентир  на их выполнение на основе понимания их социальной необходимости. 
Формирование у обучающихся положительного общественного мнения  о культуре ЗОЖа;
Использование в работе системы межведомственного взаимодействия, в том числе сетевого, (театры,  выставки, музеи ..)
Помощь обучающимся в развитии лидерских качеств (участие в самоуправлении  СОГИ, Старост, «Школа актива Гимназии-ШАГ, советах дела...);
Работа с личными и жизненными трудностями, проблемами детей (показатель количества и устойчивая динамика);
Организация профилактической деятельности с обучающимися (динамика  учётников)
Методы контроля: наблюдение , тестирование, беседа, создание проблемных ситуаций;
Формы контроля: индивидуальный, групповой, тематический; 
Инструментарий контроля: портфолио, рейтинговая системы оценивания результатов и достижений обучающихся.
Осознание и принятие себя как самостоятельной личности, имея при этом полную социальнопсихологическую независимость во всех поведенческих сферах.
</t>
  </si>
  <si>
    <t xml:space="preserve">Ключевые показатели формирования личностного качества  Забота о здоровье:
- бережное отношение (ответственность) к своему здоровью и здоровью окружающих,
- интерес и мотивация к укреплению здоровья,
- соблюдение режима, нагрузок,
- выполнение зрительной гимнастики,
- соблюдение культуры здорового питания,
- соблюдение личной гигиены,
- знание своих индивидуальных психофизиологических особенностей,
- проявление стрессоустойчивого поведения;
- выбор дальнейшей профессиональной траектория образования с учетом особенностей своего здоровья;
- участие в спортивных мероприятий;
- занятия в спортивно-оздоровительных секциях;
- устойчивое поведение к различным формам зависимостей.
Ключевые показатели формирования личностного качества  Гордость гимназиста за свою Гимназию:
-понимание своей идентичности в истории образовательной организации через участие в её событииях;
-поддержка корпоративной культуры (правил поведения, требований к внешнему виду);
- знание истории и традиций гимназии, их развитие;
- стремление к миру, добрососедству и сотрудничеству со всеми участниками образовательных отношений;
-потребность в преобразующей деятельности для себя и своего класса;
-гражданский выбор содержания жизнедеятельности;
-участие в деятельности органов ученического самоуправления;
-самореализация  в социально-значимых проектах, акциях, конкурсах, событиях различного уровня вне гимназии;
-активная работа в РДШ.
Показатели личностного качества «ответственность»:
- положительное отношение к образовательному процессу и к достижению образовательных результатов; 
- принятие социальных норм, правил поведения, ролей и форм
социальной жизни в группах и сообществах, включая взрослые и социальные сообщества, 
- участие в общественной жизни  и деятельности школьного самоуправления  в пределах возрастных компетенций;
- осознанность в выборе будущей профессии и возможностей реализации собственных жизненных планов, в отношении к профессиональной деятельности,  
- самореализация, как возможность участия в решении личных, общественных, государственных, общенациональных проблем; 
- готовность к саморазвитию и самообразованию на основе мотивации приобщения к общечеловеческим ценностям и идеалам гражданского общества.
</t>
  </si>
  <si>
    <t>Школьник должен иметь право на ошибку, на подробный, совместный с учителем анализ последовательности учебных действий. Это определяет нецелесообразность  в применении цифровой оценки – отметки, карающей за любую ошибку, и усиление значения оценки в виде аналитических суждений, объясняющих возможные пути исправления ошибок. Это  поддерживает ситуацию успеха и формирует правильное отношение ученика к контролю.</t>
  </si>
  <si>
    <t xml:space="preserve">Создание здоровьесберегающей среды и воспитательного пространства класса для развития ребенка, оказания ему помощи в самоопределении.Индивидуальный
подход и умение сотрудничать с каждым  ребенком, микрогруппой, классом
</t>
  </si>
  <si>
    <t xml:space="preserve">Организация воспитательного процесса,    конструктивное взаимодействие с  родительской общественностью и коллегами, формирование классного коллектива, знание возрастных и индивидуальных особенностей учеников начальных классов, возможностей и резервов их развития; умение общаться, поддерживая их непосредственность и эмоциональность </t>
  </si>
  <si>
    <t>Мотивация достижения успеха. Развитие самооценки и  уровня притязаний. Формирования успешности, трудолюбия, самостоятельности и зависимости. Усвоение норм и правил общения.</t>
  </si>
  <si>
    <t xml:space="preserve">Уровень социального развития ученика, готовность и умение взаимодействовать друг с другом в различных жизненных ситуациях, брать на себя ответственность, проявлять
инициативу, работать в группе. Уточнение и углубление знаний становится мотивированным действием ученика, отражает его желание и интерес к учению.
</t>
  </si>
  <si>
    <t xml:space="preserve">Обеспечение связи с социокультурным окружением, формирование поля для общественно-полезной и социально-значимой деятельности, поддержка идей самовыражения подростков,  усиления их социальной роли в коллективе </t>
  </si>
  <si>
    <t>Помощь в раскрытии творческого потенциала, способностей и возможностей учащихся; выявление интересов и склонностей учеников для адекватного подбора программ и методов обучения; знание  индивидуальных,  общих возрастных особенностей детей и оказание эффективного психолого­педагогического воздействия на них; оказание помощи в формировании личности ученика в подростковый период</t>
  </si>
  <si>
    <t xml:space="preserve">Происходит значительное расширение и углубление знаний, совершенствуются умения и навыки (общие и специальные способности). Происходит  увеличение индивидуальных различий между детьми – дифференциация в процессе обучения.
 Стимулирование и психическое использование мотивации достижения успехов в труде, игре.  Формирование через общение: признания, одобрения со стороны взрослых, стремление получить высокую оценку.  Повышающее значение  приобретают отношения со сверстниками – формируется  социальный престиж.
</t>
  </si>
  <si>
    <t>Успешное самоопределение выпускников, свидетельствующее о социальной зрелости личности. Приобретение опыта самостоятельного ценностно-ориентированного социального действия.</t>
  </si>
  <si>
    <t>Формирование особого образовательного пространства  для самореализации и самоутверждения учащихся, что способствует их творческому и интеллектуальному самовыражению,  культурному росту и гражданской зрелости.</t>
  </si>
  <si>
    <t xml:space="preserve">Выстраивание отношений между педагогом  и воспитанниками  на основе сотрудничества, сотворчества. Оказание помощи в осознанном выборе профессии, через организацию работы по самоопределению. Содействие  учащимся в открытии своего собственного «Я», развитии собственной индивидуальности, развитии рефлексии, появлении жизненной стратегии </t>
  </si>
  <si>
    <t xml:space="preserve">Наблюдается идентификация личности и самоопределение. Молодой человек определяет, ищет свое место в жизни, подбирает подходящие роли, происходит возникновение и формирование профессиональных намерений, переосмысливание жизненных  ценностей.
</t>
  </si>
  <si>
    <t xml:space="preserve">Любознательность, активность и заинтересованность в  познании мира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«успешного ученика».
Широкая мотивационная основа учебной деятельности, включающая социальные, учебно-познавательные и внешние мотивы
</t>
  </si>
  <si>
    <t xml:space="preserve">умение планировать свои действия в соответствии с поставленной задачей и условиями её реализации
умение находить в тексте конкретные сведения, данные в явном и неявном виде, сопоставлять информацию, формулировать несложные выводы.
Умеют адекватно использовать коммуникативные, прежде всего речевые, средства для решения различных коммуникативных задач
</t>
  </si>
  <si>
    <t>Вдохновляющее оценивание (Усиление сильного. Возврат результата в значимой для ребенка форме. Комментарий учителя),публичные защиты творческих  работ, образовательные игры, лицейская система мониторинга достижений «Премия ОКНО», База данных «Одаренные дети», психологические диагностики,</t>
  </si>
  <si>
    <t>конкурсы, акции, конференции, марафоны, Публичная защита творческих работ, выставки, эстафеты, олимпиады, предметные недели, экскурсии, секции, кружки, мастерские, образовательные игры, Развивающее обучение, Диалектический способ обучения</t>
  </si>
  <si>
    <t>находить и применять необходимую информацию, качественно определять причины явлений и выявлять взаимосвязи, выстраивать имеющиеся данные в единую систему, готовность решать профессиональные задачи</t>
  </si>
  <si>
    <t xml:space="preserve">возможность выбора (формы занятия, формы аттестации)
делает выбор, умеет решать задания (проблемные ситуации/кейсы) различными способами
</t>
  </si>
  <si>
    <t xml:space="preserve">Вдохновляющее оценивание (Усиление сильного. Возврат результата в значимой для ребенка форме. Комментарий учителя), переход от формирующего оценивания, публичные защиты творческих, проектных и исследовательских работ и публичное представление продуктов в цифровом формате, образовательные и интеллектуальные игры, лицейская система мониторинга достижений «Премия ОКНО», База данных «Одаренные дети», психологические диагностики, 
</t>
  </si>
  <si>
    <t xml:space="preserve">нелинейное расписание, мастерские по выбору (предметы УП), исследовательская деятельность, проектная деятельность, инженерные классы, занятие в техникуме (9 классы), образовательные игры, дебаты, исторические перфомансы, интеллектуальные игры, реально-виртуальная командно-ролевая игра «+1» 
флеш-сессии, смешанное обучение, расшколивание, билингвальное обучение
</t>
  </si>
  <si>
    <t xml:space="preserve">возможность выбора (формы занятия, формы аттестации, выбора продукта и способа его представления)
делает выбор, возможность предпрофессиональных и социальных проб, умеет решать задания (проблемные ситуации/кейсы) различными способами, способность самостоятельно и под руководством педагога/родителя создать и реализовать проект/продукт, выбор индивидуального образовательного маршрута, публичность представления продукта, высокая культура речи
</t>
  </si>
  <si>
    <t xml:space="preserve">умение работать в команде
умение вести устную и письменную дискуссию, предъявлять и обоснованно отстаивать свою точку зрения.
умение составлять план действий на будущее
</t>
  </si>
  <si>
    <t xml:space="preserve">формирующее оценивание (комментарии учителя), публичное представление индивидуального проекта старшеклассника в цифровом формате, публичные защиты творческих проектных, исследовательских работ, образовательные и интелектуальные игры, лицейская система мониторинга достижений «Премия ОКНО», База данных «Одаренные дети», психологические диагностики
</t>
  </si>
  <si>
    <t>Сетевая школа старшеклассников «Лидер+», индивидуальные проекты, профильная школа, инженерные классы, флеш-сессии, смешанное обучение, расшколивание</t>
  </si>
  <si>
    <t xml:space="preserve">возможность профессионального самоопределения, возможность участия в  событиях, важных для города, региона
проявление основ проектной культуры и  созидательного мышления.
</t>
  </si>
  <si>
    <t xml:space="preserve">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</si>
  <si>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играх, погружающих ребенка в мир человеческих отношений; 
• в организуемых педагогом беседах по тем или иным нравственным проблемам. 
2. В качестве вспомогательной методики используются проективные рисуночные тесты. 
3. Анкетирование.
</t>
  </si>
  <si>
    <t xml:space="preserve">• учебные занятия с элементами проблемно-ценностного общения духовно-нравственной или социальной направленности; 
• познавательные акции (олимпиады, марафоны, конференции, викторины, учебные экскурсии…); 
• коллективное творческое дело в рамках внеклассной работы;
• детские исследовательские проекты с элементами социального проектирования.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</si>
  <si>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</si>
  <si>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</si>
  <si>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 стали).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</si>
  <si>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предпрофильная подготовка.
</t>
  </si>
  <si>
    <t>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</si>
  <si>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</si>
  <si>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 стали).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</si>
  <si>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самоопределение.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</si>
  <si>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</si>
  <si>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</si>
  <si>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формирование моральных чувств, необходимых привычек поведения, волевых качеств. </t>
  </si>
  <si>
    <t>Классные часы, социальные акции, встречи с интересными людьми, КТД</t>
  </si>
  <si>
    <t>Создание в процессе взаимодействия с обучающимися условий для социальной деятельности личности с использованием знаний возрастной физиологии и социологии, социальной и педагогической психологии</t>
  </si>
  <si>
    <t xml:space="preserve">Состояние межличностных отношений обучающихся в классах (позитивные, индифферентные, враждебные).
</t>
  </si>
  <si>
    <t>поддержание разнообразных видов и типов отношений в основных сферах своей жизнедеятельности: учебная, общение, игра, спорт, творчество, увлечения (хобби).</t>
  </si>
  <si>
    <t>Классные часы, дискуссии, социальные акции, КТД</t>
  </si>
  <si>
    <t>Создание условий для социальной деятельности обучающихся в процессе обучения и воспитания, использование социальной деятельности как ведущего фактора формирования личности обучающегося</t>
  </si>
  <si>
    <t xml:space="preserve">Участие в общественной жизни школы и ближайшего социального окружения, общественно-полезной деятельности;
прилежании и ответственности за результаты обучения
</t>
  </si>
  <si>
    <t>осознание мотивов своей социальной деятельности; развитие способности к добровольному выполнению обязательств, как личных, так и основанных на требованиях коллектива.</t>
  </si>
  <si>
    <t xml:space="preserve">Волонтерство, социальные акции, диспуты </t>
  </si>
  <si>
    <t xml:space="preserve">Использование роли коллектива в формировании идейно-нравственной ориентации личности обучающегося, его социальной и гражданской позиции;
стимулирование сознательных социальных инициатив и деятельности обучающихся с опорой на мотив деятельности (желание, осознание необходимости, интерес и др.)
</t>
  </si>
  <si>
    <t>Готовности и способности делать осознанный выбор своей образовательной траектории, в том числе выбор направления профильного образования, сформированность ценностно-смысловых установках обучающихся.</t>
  </si>
  <si>
    <t xml:space="preserve">Субъективные методы оценивания:
- защита детских проектов;
- портфолио;
- творческие работы учащихся
Метoдика «Неоконченное предложение» Е.Е. Щурковой, метoдики Л. М. Фридман «Чтo такое хорошо и чтo такое плохо?», метoдика Т.П.Гавриловой «Неоконченные рассказы»
опросник Н.Л. Васильевой "Проявление эмпатии к сверстнику"
Объективные методы оценивания:
- тестирование;
- анкетирование;
- мониторинговые исследования: " Уровень воспитанности учащихся" ( по методике Н.П. Капустина, 1-4 клас¬сы), «Рукавички» (Г.А. Цукерман), «Левые и правые стороны» (Пиаже),
Ролевая игра
- Тест для учащихся 3 – 4 классов "Самооценка волевых качеств" М.В.Матюхиной, С.Г. Яриковой 
- Методика "Задание с пятницы на понедельник" М.В.Матюхиной, С.Г.Яриковой;
- заполнение диагностических карт формирования УУД начальной школы;
</t>
  </si>
  <si>
    <t xml:space="preserve">Метoды формирования знаний о нравственных ценностях и правилах поведения (разъяснение, внушение, увещевание, обращение к чувству, обсуждение, анализ произведений литературы, м/ф,фильмов, этическая беседа).
-способы, направленные на развитие требований, поручений; 
-коллективная, ролевая игра; 
-способы воспитывающих ситуаций; 
-импровизация, рефлексия;
- метод проектов.
-метoды стимулирования: поощрение, моральное порицание, соревнование, стимулирование интереса;
-создание ситуации выбора
-проектно-исследовательская деятельность
-организация внеурочной деятельности
- использование метода моделирования как одного из способов формирования УУД;
-проблемно-диалогическая технология; 
-личностно (индивидуально)-ориентированное обучение практико-ориентированные задания из реальной жизни;
-взаимоконтроль и взаимопомощь;
-технология коммуникативного обучения;
- игровые технологии;
- проведение тематических родительских собраний;
 - деятельностный подход в обучении
</t>
  </si>
  <si>
    <t xml:space="preserve">1. Оценивает, прогнозирует поведение обучающегося, составляя программы сопровождения индивидуально-образовательной траектории. 
2.Воспитывает у обучающихся навыки сотрудничества и культурного общения, способность сохранять доброжелательное отношение друг к другу в ситуации конфликта интересов.
3. Формирует развитие самоконтроля, самооценки, мотивации обучающихся в учебной и познавательной деятельности,  формируя основы для ответственного поведения.
</t>
  </si>
  <si>
    <t xml:space="preserve">1. Знает основные моральные нормы и ориентируется на их выполнение: убеждения, поступки, позитивные переживания, доброжелательное отношение к сверстникам, старшим.
2. Умение ставить перед собой различные задачи и решать их вне опоры и побуждения извне. 
3. Осознание особенностей собственного поведения и деятельности на понимание необходимости и важности выполнения разнообразных поручений, направленных на помощь другим людям и осознание необходимости держать ответ за выполнение порученного дела.
</t>
  </si>
  <si>
    <t xml:space="preserve">1. Эмпатия  (Осознанное, уважительное и доброжелательное отношение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2. Самостоятельность (готовность обучающихся к саморазвитию и самообразованию на основе мотивации к обучению и познанию, стремление к самообразованию. формирование творческой личности, способной к самостоятельному определению способов своей деятельности. 3. Ответственность, воля  (ответственное отношение к учению,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мобилизует волевую сферу) 
</t>
  </si>
  <si>
    <t xml:space="preserve">1. Сформированность социальных
компетенций (ценностно-смысловые установки и моральные нормы, опыт 
социальных и межличностных отношений
правосознание), сформированность основ гражданской идентичности личности .
2. Сформированность учебно-познавательной мотивации  (готовность к самообразованию, готовность к
выбору направления профильного образования). Осознание общественной значимости достижения цели деятельности и возможных последствий ее достижения.
3. Самостоятельно выбирает и планирует ответственное поведение, принимает решение на совершение действий, которые получат социальную оценку и заранее принимает на себя ответственность за последствия этих действий.
</t>
  </si>
  <si>
    <t xml:space="preserve">Мониторинг личностных УУД: наблюдение, анкетирование, тренинги, рефлексия, опросник;
-заполнение ИОП (индивидуальных образовательных планов) – планирование и самооценка деятельности;
-заполнение портфолио обучающегося;
-заполнение диагностических карт формирования УУД;
-адаптированный вариант методики М. Рокича для исследования ценностных ориентации школьников, 
-методика «Психологическая культура личности» Т.А.Огневой, О.И.Моткова
-тестирование по профессиональной ориентации.
-карта участия в коллективных делах (класса, ОУ);
-эвристические самостоятельные работы, творческие самостоятельные работы 
-метод самостоятельного составления и применения учащимися мультимедиа-проектов;
-методика «Определение понятия самостоятельности учащимися», автор М.Н. Иванова; 
-методика (М.И.Рожкова) «Школьное самоуправление;
- исследование «Отечество моё - Россия» (анкета Д.В. Григорьева);
- Методика «Опросник профессиональных предпочтений» (Голланда);
- опросник по методике «Личностный рост» Григорьев Д.В., Кулешова И.В., Степанов П.В.);
- А.П. Чернявская методика развития самостоятельности;
</t>
  </si>
  <si>
    <t xml:space="preserve">1.Выстраивает индивидуальную образовательную траекторию по освоению учебной программы, признавая обучающегося активным субъектом собственной деятельности в пространстве духовно-нравственного развития через вариативность выбора.
2.Формирует у обучающихся целенаправленность деятельности, умение находить личный смысл в любой деятельности, соединяя теорию и практику, процессуальную и содержательную стороны обучения.
3.Формирует лидерскую позицию активного гражданина,  включая обучающихся в деятельность школьного самоуправления через становление гражданской ответственности, ответственность к труду (в том числе и учебному), дисциплинарно-волевую ответственность.
</t>
  </si>
  <si>
    <t xml:space="preserve">1) Обучающийся использует принятые им социальные нормы и формы поведения в соответствии с выбранной социальной ролью.
2.Обучающийся способен самостоятельно планировать учебную деятельность, простраивать индивидуальную образовательную траекторию. используя поученные знания в учебной, социальной и познавательной деятельности, осознанно делать выбор будущей профессии, понимая ее специфику для достижения поставленной цели.
3. Стремление к социальному и личностному самоопределению через способность отстаивать соб¬ственную гражданскую позицию, конструктивно аргументируя собственные взгляды.
</t>
  </si>
  <si>
    <t xml:space="preserve">1. Способность к осознанному выбору собственной социальной роли. 
2. Способность к нормативному сознанию и нормативной регуляции поведения
3. Способность к профессиональному самоопределению, целеполаганию.
</t>
  </si>
  <si>
    <t xml:space="preserve">Мониторинг личностных УУД: наблюдение, анкетирование, тренинги, рефлексия, опросник;
-упражнение «Нужные мне люди» «Нужные мне вещи» «Распределение времени»;
-локус-контроль - методика «Решения воображаемых экспериментальных ситуаций», М.В.Матюхиной, С.Г.Яриковой;
-самооценка волевых качеств методике «Решение воображаемых ситуаций»;
-мониторинг ИОП (индивидуальных образовательных планов) – планирование и самооценка деятельности.
-образовательное событие-Критериальное оценивание);
-защита проектных, исследовательских, творческих работ.
</t>
  </si>
  <si>
    <t xml:space="preserve">1.Формирует сознательно-волевое стремление к осуществлению цели, делая выбор оптимального содержания, методов, форм, средств и приемов педагогического воздействия.
организует педагогическое сотрудничество с социальными партнерами (родителями, ВУЗами, социальными службами города).
2.Включает старшеклассников как субъектов нравственной ответственности в социально-значимую деятельность, предоставляет им возможность социальных и профессиональных проб.
3.Привлекает обучающихся к управлению школьной жизнью в соответствии с принципом демократизации школы.
</t>
  </si>
  <si>
    <t xml:space="preserve">1.Сформированность социальных компетенций (ценностно-смысловые установки и моральные нормы, опыт социальных и межличностных отношений), правосознание, гражданская идентичность.
2. Способность к осознанному выбору собственной социальной роли, профессии, самостоятельной работе над раз¬витием собственного интеллекта, культуры, нравственности, проявляя избирательность, гиб¬кость. 
3. Активное использование принятых социальных норм и форм поведения в соответствии с выбранной социальной ролью. свободу и возможность контролировать свою жизнедеятельность через ответственность за поступки и действия, а также за их последствия.
</t>
  </si>
  <si>
    <t xml:space="preserve">1. Ответственность (обязанность отвечать за поступки и действия, а также за их последствия)
2. Доброжелательность (позитивное, благожелательное отношение к другому, проявление участия, расположение)
</t>
  </si>
  <si>
    <t xml:space="preserve">1. Ритуал взросления (перехода)
2. Ситуации заботы о людях, животных, о природе
3. Игровые ситуации
Критерии:
1. Вовлеченность обучающихся в различные виды ситуаций, в мероприятия
</t>
  </si>
  <si>
    <t xml:space="preserve">1. Игровые технологии 
2. Решение проектных задач
Мероприятия: благотворительные акции в помощь животным приюта «Верность», в помощь семьям, находящимся в трудной жизненной ситуации «Помоги пойти учиться», экологическая акция «Зеленый кошелек», рейтинговый конкурс «Лица года-2021», фестиваль социальных проектов, посвящение в первоклассники
</t>
  </si>
  <si>
    <t xml:space="preserve">Проектирует рабочую программу воспитания с учетом ключевых качеств и социальных умений, организует мероприятия, ситуации; организует коллективные творческие дела
</t>
  </si>
  <si>
    <t xml:space="preserve">Активно участвует во внеурочных мероприятиях как в школе так и вне школы, в том числе социального направления; не нарушает нормы поведения, принятые в классном коллективе и школе; проявляет активность в ходе групповой работы по решению проектных задач, проявляет отзывчивое отношение к другим. </t>
  </si>
  <si>
    <t xml:space="preserve">1. Ритуал взросления (перехода)
2. Ситуации заботы о людях, животных, о природе
3. Игровые ситуации
Критерии:
1. Вовлеченность обучающихся в различные виды ситуаций, в мероприятия
2. Проявление инициативы обучающихся в различных видах ситуаций, в мероприятиях
</t>
  </si>
  <si>
    <t xml:space="preserve">1. Игровые технологии, включая тренинговые
2. Проектная деятельность
Мероприятия: благотворительные акции в помощь животным приюта «Верность», в помощь семьям, находящимся в трудной жизненной ситуации «Помоги пойти учиться», экологическая акция «Зеленый кошелек», рейтинговый конкурс «Лица года-2021», фестиваль социальных проектов, «Добро из дома», посвящение в пятиклассники
</t>
  </si>
  <si>
    <t xml:space="preserve">Проектирует рабочую программу воспитания с учетом ключевых качеств и социальных умений; взаимодействует с обучающимися в качестве руководителя групповых и индивидуальных проектов; проектирует и проводит мероприятия, ситуации, на основе ведущих деятельностных технологий
</t>
  </si>
  <si>
    <t>Активно участвует во внеурочных мероприятиях как в школе так и вне школы, в том числе социального направления; вступает во взаимодействие с педагогами в ходе разработки и защиты группового или индивидуального проекта; проявляет ответственное отношение к образовательной деятельности, соблюдает внутришкольные правила и нормы, критически оценивает результаты и последствия своей деятельности, выделяет слабые, сильные стороны; проявляет эмоциональное участие к бедам, проблемам других.</t>
  </si>
  <si>
    <t xml:space="preserve">1. Защита индивидуального проекта или исследования
2. Ситуации заботы о людях, животных, о природе
3. Игровые ситуации
Критерии:
1. Вовлеченность обучающихся в различные виды ситуаций, в мероприятия
2. Проявление инициативы обучающихся в различных видах ситуаций, в мероприятиях
</t>
  </si>
  <si>
    <t xml:space="preserve">1. Игровые технологии, включая тренинговые
2. Проектная деятельность
3. Исследовательская деятельность
4. Профориентационная деятельность
Мероприятия: благотворительные акции в помощь животным приюта «Верность», в помощь семьям, находящимся в трудной жизненной ситуации «Помоги пойти учиться», экологическая акция «Зеленый кошелек», рейтинговый конкурс «Лица года-2021», фестиваль социальных проектов, «Добро из дома»
</t>
  </si>
  <si>
    <t xml:space="preserve">Проектирует рабочую программу воспитания с учетом ключевых качеств и социальных умений; взаимодействует с обучающимися в качестве руководителя индивидуальных проектов и исследований; проектирует и проводит мероприятия, ситуации, на основе ведущих деятельностных технологий </t>
  </si>
  <si>
    <t xml:space="preserve">Активно участвует во внеурочных мероприятиях как в школе так и вне школы, в том числе социального направления; самостоятельно разрабатывает проект и/или исследование; проявляет инициативу в ходе внеучебных мероприятий; критически оценивает результаты и последствия своей деятельности, выделяет слабые, сильные стороны; проявляет эмоциональное участие к бедам, проблемам других.
</t>
  </si>
  <si>
    <t xml:space="preserve">самоопределение: внутренняя позиция школьника
</t>
  </si>
  <si>
    <t xml:space="preserve">Сформированность умений: 
- поиск информации в соответствии учебной задачей,
- анализ текстовой информации,
- структурирование и фиксация текстовой информации
</t>
  </si>
  <si>
    <t xml:space="preserve">олимпиады, викторины, занятия внеурочной деятельности; образовательные события (1 кл - «Строим город», 2 – 3 кл – образовательные игры), фестивальное движение, НПК младших школьников «УМКА»
</t>
  </si>
  <si>
    <t>Технологии личностно-ориентированного обучения на основе системно-деятельностного подхода: создание учебно-проблемной ситуации, игровые технологии, ИКТ, образовательное событие, фестивальное движение, технология учебных проектов</t>
  </si>
  <si>
    <t xml:space="preserve">создание условий, педагогическое моделирование для проявления внутренней позиции школьника, ведение мониторинга личностных результатов, сформированности читательской грамотности </t>
  </si>
  <si>
    <t xml:space="preserve">Принятие  ценностей и норм школьной жизни, т.е. активность, результативность, инициативность участия в урочной и внеурочной деятельности, в мероприятиях различного уровня.
Грамотность чтения информационных текстов обучающимися:
- умение ориентироваться в тексте,
- поиск информации в соответствии учебной задачей,
- анализ текстовой информации,
- структурирование и фиксация текстовой информации
</t>
  </si>
  <si>
    <t>самоопределение: осознанный выбор индивидуальной траектории образования в соответствии с  профессиональными предпочтениями</t>
  </si>
  <si>
    <t xml:space="preserve">Овладение смысловым чтения:
- самостоятельный поиск  информации в соответствии с целями своей деятельности;
- самостоятельное структурирование текста; 
- самостоятельное определение взаимосвязи описанных в тексте событий, явлений, процессов
</t>
  </si>
  <si>
    <t>олимпиады, викторины, занятия внеурочной деятельности; образовательные игры (5 кл - «Огонь Прометея», 6 кл – «Загадочный остров», 7 кл – «Все зависит от меня», «Мой экологичный дом»), учебные проекты, НОУ «Интересное рядом», участие в НПК, конкурсах, олимпиадах разного уровня фестивальное движение</t>
  </si>
  <si>
    <t>Технологии личностно-ориентированного обучения на основе системно-деятельностного подхода, дискуссии, проектная технология, технология учебных проектов, ИКТ, технология учебного исследования, технология критического мышления</t>
  </si>
  <si>
    <t xml:space="preserve">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
</t>
  </si>
  <si>
    <t xml:space="preserve">Активность и инициативность участия в урочной и внеурочной деятельности социальной направленности, мероприятиях различного уровня. Участие в школьном самоуправлении и общественной жизни. Готовность и способность вести конструктивный  диалог с другими людьми и достигать в нем взаимопонимания.
освоение смысловым чтением:
- самостоятельно осуществляет поиск  информации в соответствии с целями своей деятельности;
- самостоятельно структурирует текст; 
- самостоятельно определяет взаимосвязи описанных в тексте событий, явлений, процессов; 
- может резюмировать главную идею текста;
- преобразовывает и  интерпретирует текст 
- дает критическую оценку содержания и формы текста.
</t>
  </si>
  <si>
    <t>самоопределение: выстраивание индивидуальной образовательной траектории в соответствии с профессиональным выбором</t>
  </si>
  <si>
    <t xml:space="preserve">Осуществление самостоятельного, осознанного выбора  индивидуального учебного плана 
Самообразование
Активное участия в школьном самоуправлении и общественной жизни в том числе и в период дистанционного обучения
</t>
  </si>
  <si>
    <t xml:space="preserve">НОУ «Интересное рядом», участие в НПК, олимпиадах, фестивальном движении, деятельности Штаба старшеклассников
</t>
  </si>
  <si>
    <t>Технологии личностно-ориентированного обучения на основе системно-деятельностного подхода, технология самоопределения, дебаты, дискуссии, технология социального проектирования, ИКТ</t>
  </si>
  <si>
    <t xml:space="preserve">педагогическое моделирование, т.е. создание условий для проявления самостоятельности в принятии решений, эффективного конструктивного взаимодействия старшеклассников с социумом, ведение мониторинга личностных результатов 
</t>
  </si>
  <si>
    <t xml:space="preserve">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что проявляется  в успешное освоение индивидуального учебного плана, участии в школьном самоуправлении и общественной жизни, готовности и способности вести диалог, достигать взаимопонимания, находить общие цели, согласовывать позиции при решении вопросов.
Освоение читательской компетентностью
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 участие в работе штаба старшеклассников 
</t>
  </si>
  <si>
    <t xml:space="preserve">1.Педагогическое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играх, погружающих ребенка в мир человеческих отношений;
• в организуемых педагогом беседах по тем или иным нравственным проблемам.
2. В качестве вспомогательной методики используются проективные рисуночные тесты.
3. Анкетирование.
4.Проведение праздников, акций.
</t>
  </si>
  <si>
    <t xml:space="preserve">• занятия с элементами проблемно учебные -ценностного общения духовно-нравственной или социальной направленности;
• познавательные акции (олимпиады, марафоны, конференции, викторины, учебные экскурсии…);
• коллективное творческое дело 
</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</si>
  <si>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 стали).
4. Праздники, акции, проекты,исследования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</si>
  <si>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
</t>
  </si>
  <si>
    <t xml:space="preserve">Планирует, прогнозирует,  систематизирует, анализирует, обобщает свою деятельность; вовлекает каждого обучающегося во внеурочную и проектную деятельность, использует дифференциацию;
организует групповую, индивидуальную работу; использует различные инновационные технологии.
</t>
  </si>
  <si>
    <t>Умеет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формирует объективную самооценку, планирует свою деятельность, самостоятельно работает по инструкции; участвует в разработке и реализации проектов.</t>
  </si>
  <si>
    <t xml:space="preserve">1.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 стали).
4.Праздники, акции, проекты, исследования.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</si>
  <si>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
  Самоопределение.
</t>
  </si>
  <si>
    <t>Оценивает свои результаты, понимает дефициты, оценивает свои действия ,меняя их согласно новым условиям;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</si>
  <si>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Планирует, прогнозирует,  систематизирует, анализирует, обобщает свою деятельность;        вовлекает каждого обучающегося во внеурочную и проектную деятельность, использует дифференциацию;
организует групповую, индивидуальную работу;                                                                                          использует различные инновационные технологии.
</t>
  </si>
  <si>
    <t>Осознает роль школьника, учебную деятельность учится взаимодействовать в парах, затем в группах;                                                                                                                                                    принимает и решает проектную и исследовательскую задачу.                                                            Действует по образцу с точным копированием, действует по образцу с переходом на действие по аналогии, демонстрирует степень самостоятельности в определении цели.</t>
  </si>
  <si>
    <t xml:space="preserve"> Планирует, прогнозирует,  систематизирует, анализирует, обобщает свою деятельность; вовлекает каждого обучающегося во внеурочную и проектную деятельность, использует дифференциацию;
организует групповую, индивидуальную работу;                                                                            использует различные инновационные технологии.
</t>
  </si>
  <si>
    <t xml:space="preserve">1. Дружелюбное отношение к окружающим
2. Любознательность
3. Общительность
</t>
  </si>
  <si>
    <t>Работа в группе, в команде, выполнение групповых поручений. При работе распределяют роли и поручения, доброжелательно относится к участникам группы</t>
  </si>
  <si>
    <t>Групповые проекты, коллективное творчество, совместные экскурсии, походы.</t>
  </si>
  <si>
    <t xml:space="preserve">Организация работы;
координация и контроль
образовательного процесса;
наблюдение.
</t>
  </si>
  <si>
    <t xml:space="preserve">Организация, обсуждение и анализ своей деятельности; умение задавать вопросы,         вступать в диалог;
применение на практике полученных знаний.
</t>
  </si>
  <si>
    <t>Может полностью выполнить требования учителя, проявить творческий  подход при выполнении поручения, проявление собственной позиции.</t>
  </si>
  <si>
    <t>Проектная деятельность, исследовательские проекты, дискуссии, диспуты, интеллектуальные игры, спортивные соревнования и творческие конкурсы.</t>
  </si>
  <si>
    <t xml:space="preserve">Организация работы; передача
собственного опыта; поддержка и
поощрение обучающихся; наблюдение;
отслеживание динамики.
</t>
  </si>
  <si>
    <t xml:space="preserve">Работа в команде; умение ставить цель и достигать желаемого результата;              проявление творчества и способность к генерированию идей.
</t>
  </si>
  <si>
    <t xml:space="preserve">1. Самостоятельность
2. Инициативность
3.  Ответственность 
</t>
  </si>
  <si>
    <t xml:space="preserve">1. Аргументировать свою позицию по вопросу
2. Умение проводить самоанализ
3.Умение принимать чужую позицию
</t>
  </si>
  <si>
    <t>Самостоятельно планирует свою работу, способен предложить свои пути решения проблемы, способен самостоятельно справиться с нестандартной ситуацией.</t>
  </si>
  <si>
    <t>Проектная деятельность, исследовательские проекты, дискуссии, диспуты, интеллектуальные игры, спортивные соревнования и творческие конкурсы, акции, мастер-классы, профориентация, психологические тренинги.</t>
  </si>
  <si>
    <t xml:space="preserve">Организация работы; сопровождение;
консультирование;                                                                                                                        создание ситуации успеха;                                                                                                            отслеживание динамики.
</t>
  </si>
  <si>
    <t xml:space="preserve">Самостоятельно управлять своими действиями и принимать решения;
имеет свое мнение и умеет его отстаивать;                                                                            проявляет оригинальность в способах действий;
выстраивает дальнейшую траекторию личного роста
</t>
  </si>
  <si>
    <t xml:space="preserve">1. Целеустремленность (сознательное стремление к осуществлению цели)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</si>
  <si>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Коммуникативные (использовать средства вербальной и невербальной коммуникации, легкость установления контакта, аргументировать собственное мнение)
2. Познавательные (ставить цель и организовывать ее достижения)
3. Рефлексивные  (определять результаты деятельности, соотносить результаты с целью деятельности )
</t>
  </si>
  <si>
    <t xml:space="preserve">Наблюдение. Анкетирование. 
Уровень воспитанности.
Уровень познавательной активности. 
Уровень коммуникативных навыков. 
</t>
  </si>
  <si>
    <t xml:space="preserve">Проектно-исследовательская деятельность. 
Индивидуальные, парные, групповые. 
Беседы, экскурсии, мастерские. Образовательные и интеллектуальные игры.  Профориентационная  деятельность.  Акции, фестивали, марафоны.  Конкурсы. Мастер-классы. 
</t>
  </si>
  <si>
    <t xml:space="preserve">Проектно-исследовательская деятельность. 
Индивидуальные, парные, групповые. 
Беседы, экскурсии, мастерские. Образовательные и интеллектуальные игры.  Публичная защита творческих работ. Кружки, студии. Акции, фестивали, марафоны.  Конкурсы
</t>
  </si>
  <si>
    <t xml:space="preserve">Развивающее обучение. 
Индивидуальные, парные, групповые. 
Беседы, экскурсии, мастерские. Интеллектуальные игры.  Публичная защита творческих работ. Кружки, студии. 
</t>
  </si>
  <si>
    <t xml:space="preserve">Организация воспитательной работы.
Раскрытие потенциальных возможностей и способностей  обучающихся.
Отслеживание динамики. 
</t>
  </si>
  <si>
    <t xml:space="preserve">Знание  правил и норм социального поведения, правил общения со сверстниками и взрослыми.
Способность  осознанно делать выбор бедующей профессии, понимая ее специфику и выстраивая собственную учебную деятельность в соответствии с этой  спецификой.  
Умение отставить свое мнение.
</t>
  </si>
  <si>
    <t xml:space="preserve">1. Гражданская идентичность (осознание личностью своей принадлежности к сообществу граждан определенного государства на общекультурной основе)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</si>
  <si>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Самоорганизация (умение целеустремлённо, активно использовать свои возможности для достижения промежуточных и конечных целей, рационально используя время, силы, средства.)
2. Коммуникации (Навыки общения. Овладение способами передачи информации, умениями слушать и понимать другого)
3. Целеполагание (сопоставлять внешнее требование, потребности, условия и способ действования)
</t>
  </si>
  <si>
    <t xml:space="preserve"> 1. Знание символики государства, государственных праздников, формирование традиций класса. Способность переносить известные нагрузки в течение определенного времени, преодолевать трудности.                                                                                                                            2. Проявление ответственности (положительное отношение к дежурству по классу, приходить вовремя на занятия, выполнять вовремя задания).
3. Доброжелательность - понимание значения слов «добро», «дружба», «сочувствие», «отзывчивость» (правильность определения значения этих слов, возможно на конкретных примерах). Отношение к проявлению доброжелательности (характер выражаемых эмоций при оценке ситуаций). Наличие друзей (число постоянных друзей), характер поведения в социуме: степень конфликтности (частота вступления в конфликты с людьми), оказание помощи окружающим людям (степень отзывчивости, степень заинтересованности в дарении подарков сверстникам).
•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играх, погружающих ребенка в мир человеческих отношений;
• в организуемых педагогом беседах по тем или иным нравственным проблемам.
• в качестве вспомогательной методики используются проективные рисуночные тесты.
• анкетирование.
</t>
  </si>
  <si>
    <t xml:space="preserve">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t>
  </si>
  <si>
    <t xml:space="preserve">• осознает роль школьника, учится
коммуницировать в том числе в группах сменного состава; 
• принимает и решает
проектную и исследовательскую задачу;
• демонстрирует степень
самостоятельности в определении цели;
• осознает учебную деятельность (цели, мотивы, последовательность операций).
</t>
  </si>
  <si>
    <t xml:space="preserve">1.Сформированность системы знаний истории края, культуры своего народа; знание символов области и города; знание писателей, деятелей культуры города.
• Способность активно побуждать себя  к активным практическим действиям.
• Активное участие в делах класса и школы, проявление инициативы, выполнение совместных решений и договоренностей, требовательность к своим поступкам  и поведению друзей, стремление не подвести класс.
2. Ответственное выполнение требование педагогов и родителей. Способность признавать свои ошибки, исполнять обещания.
3. Заботливое отношение ко всему живому. Готовность оказать помощь нуждающимся.  Понимание ценности и неповторимости каждого человека, неприкосновенности человеческой  жизни.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 анкетирование, опросники, результаты которых сверяются с результатами педагогических наблюдений.
• отслеживание динамики личностных изменений школьников (какими они были – какими стали).
</t>
  </si>
  <si>
    <t xml:space="preserve">• познавательные акции, совместно организуемые школьниками и педагогом для сверстников, учителей, родителей, представителей окружающего школу социума; 
• социальное проектирование;
• школьное самоуправление как место формирования и развития лидерских
качеств;
• предпрофильная подготовка.
• социальные и профессиональные пробы. 
• коллективное творческое дело в рамках внеклассной работы.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</si>
  <si>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t>
  </si>
  <si>
    <t xml:space="preserve">• развивает умения работать с различными видами информации, умеет ее преобразовывать, представлять;
 •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 участвует в разработке и реализации проектов;
• осуществляет профессиональные пробы.
</t>
  </si>
  <si>
    <t xml:space="preserve">1. Умение контролировать свои поступки (приводить к должному свои действия). Готовность брать ответственность за честь класса и школы, товарищество, готовность прийти на помощь, взять на себя ответственность за других людей. 
• Сила воли, успехи в самовоспитании и   саморазвитии. Осознание того, что качество жизни, уровень успешности и самореализации человека зависят только от него самого.
2. Умение принимать решения в сложных ситуациях не только за себя, но и за тех, кто от тебя зависит. Понимание последствий, которые могут повлечь решения или действия самого человека.  
3. Неприятие антигуманного поведения. Терпимость и доброжелательность к людям не зависимо от их вероисповедания, национальности, положения в обществе, состояния здоровья. Взаимная позиция одной личности к другой, позиция личности по отношению к общности. Отношение к человеку, ориентированное на содействие его благу, на совершение добра. Стремление к общению, умение бесконфликтно контактировать более или менее длительное время, проявлять внимание, заботу.
Педагогическое наблюдение за поведением и эмоционально-нравственным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 анкетирование, опросники, результаты которых сверяются с результатами педагогических
наблюдений.
• отслеживание динамики личностных изменений школьников (какими они были – какими стали).
</t>
  </si>
  <si>
    <t xml:space="preserve">• познавательные акции, совместно организуемые школьниками и
педагогом для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самоопределение.
</t>
  </si>
  <si>
    <t xml:space="preserve">• оценивает свои результаты, понимает дефициты, планирует деятельность;
• совершенствует умение работать с различными видами информации,
преобразует ее; 
• осознает значимость самообразования; участвует в разработке и реализации проектов; определяется с профессиональной направленностью.
• обладает знаниями (о правах человека, государстве, выборах);
• обладает умениями (критически мыслить, анализировать политическую ситуацию, сотрудничать с другими людьми); 
• обладает ценностями: жизнь, семья, Родина.
• обладает ценностями (уважение к правам других, толерантность, отзывчивость и др.);
• обладает желанием участвовать в общественно-политической жизни.
• занимает активную жизненную позицию.
</t>
  </si>
  <si>
    <t xml:space="preserve">У обучающихся имеется ясное осознание того, что нравственность проявляется в поведении человека, в отношении с другими людьми.
Обучающийся способен искать: опрашивать окружение, консультироваться у педагога, получать информацию.
Диагностические средства:
-педагогическое наблюдение за поведением и эмоционально-нравственным состоянием школьников;
-методика диагностики мотивации учения и эмоционального отношения к учению;
-анкета «Диагностика уровня воспитанности учащихся».
</t>
  </si>
  <si>
    <r>
      <rPr>
        <sz val="8.8000000000000007"/>
        <rFont val="Calibri"/>
        <family val="2"/>
      </rPr>
      <t xml:space="preserve">  </t>
    </r>
    <r>
      <rPr>
        <sz val="8.8000000000000007"/>
        <rFont val="Symbol"/>
        <family val="1"/>
        <charset val="2"/>
      </rPr>
      <t>-</t>
    </r>
    <r>
      <rPr>
        <sz val="7.05"/>
        <rFont val="Calibri"/>
        <family val="2"/>
      </rPr>
      <t xml:space="preserve"> </t>
    </r>
    <r>
      <rPr>
        <sz val="11"/>
        <rFont val="Calibri"/>
        <family val="2"/>
        <scheme val="minor"/>
      </rPr>
      <t xml:space="preserve">учебные занятия с элементами проблемно-ценностного общения духовно-нравственной или социальной направленности;
</t>
    </r>
    <r>
      <rPr>
        <sz val="11"/>
        <rFont val="Symbol"/>
        <family val="1"/>
        <charset val="2"/>
      </rPr>
      <t>-</t>
    </r>
    <r>
      <rPr>
        <sz val="11"/>
        <rFont val="Calibri"/>
        <family val="2"/>
        <scheme val="minor"/>
      </rPr>
      <t xml:space="preserve"> познавательные акции (олимпиады, марафоны, викторины, учебные экскурсии);
</t>
    </r>
    <r>
      <rPr>
        <sz val="11"/>
        <rFont val="Symbol"/>
        <family val="1"/>
        <charset val="2"/>
      </rPr>
      <t>-</t>
    </r>
    <r>
      <rPr>
        <sz val="11"/>
        <rFont val="Calibri"/>
        <family val="2"/>
        <scheme val="minor"/>
      </rPr>
      <t xml:space="preserve"> коллективное творческое дело в рамках внеклассной работы;
</t>
    </r>
    <r>
      <rPr>
        <sz val="11"/>
        <rFont val="Symbol"/>
        <family val="1"/>
        <charset val="2"/>
      </rPr>
      <t>-</t>
    </r>
    <r>
      <rPr>
        <sz val="11"/>
        <rFont val="Calibri"/>
        <family val="2"/>
        <scheme val="minor"/>
      </rPr>
      <t xml:space="preserve"> детские исследовательские проекты с элементами социального проектирования.
</t>
    </r>
  </si>
  <si>
    <t>Создает алгоритм вовлечения каждого обучающегося в ключевые дела класса и школы; подбирает серию игровых заданий, программ воспитательной работы класса, внеурочной деятельности; организует парную и групповую работу; использует личностно-ориентированный подход.</t>
  </si>
  <si>
    <t>Осознает роль школьника, учиться коммуникации в различных группах,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</si>
  <si>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Обучающийся стремиться осуществить нравственный самоконтроль, требовать от себя выполнения моральных норм.
Обучающийся способен думать и сотрудничать: сравнивать прошлые и настоящие события, уметь работать в группе, принимать решения, улаживать разногласия и конфликты, договариваться.
Диагностические средства:
-педагогическое наблюдение за поведением и эмоционально-нравственным состоянием школьников;
-методика «Культурно-свободный тест на интеллект»;
-методика диагностики мотивации учения и эмоционального отношения к учению;
-анкета «Диагностика уровня воспитанности учащихся»;
-анкета «Самооценка», «Я и смысл моей жизни»;
-социально-психологическое сопровождение.
</t>
  </si>
  <si>
    <t>Создает условия для самостоятельной работы учащихся; разрабатывает инструкции и мотивирует на качественное выполнение работы до ее полного завершения: через деятельность РДШ, программ воспитательной работы школы и программ внеурочной деятельности.</t>
  </si>
  <si>
    <t>Развивает умения работать с различными видами информации, умеет ее преобразовывать, развивает коммуникативные навыке при работе в команде, самопрезентация, формирует объективную самооценку, планирует свою деятельность, осуществляет профессиональные пробы.</t>
  </si>
  <si>
    <t xml:space="preserve">У обучающихся 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
Обучающийся способен думать, сотрудничать и адаптироваться к различным ситуациям: критически относиться к высказываниям окружающих, уметь противостоять неуверенности и сложности, вырабатывать свое собственное мнение, оценивать социальные привычки, связанные со здоровьем и окружающей средой, использовать новые технологии информации и коммуникации. 
Диагностические средства:
-педагогическое наблюдение за поведением и эмоционально-нравственным состоянием школьников;
-методика «Культурно-свободный тест на интеллект»;
-методика диагностики мотивации учения и эмоционального отношения к учению;
-анкета «Диагностика уровня воспитанности учащихся»;
-анкета «Самооценка», «Я и смысл моей жизни»;
-социально-психологическое сопровождение.
</t>
  </si>
  <si>
    <t xml:space="preserve">Познавательные акции, совместно организуемые школьниками и педагогами для малышей, сверстников, родителей, представителей окружающего социума;
-исследовательские проекты социальной направленности;
-школьное самоуправление как место формирования и развития лидерских качеств;
-социальные и профессиональные пробы – самоопределение.
</t>
  </si>
  <si>
    <t>Создает условия для самостоятельного выполнения задания, подбирает серию аналогичных заданий: наставничество, организация социальных акций и проектов.</t>
  </si>
  <si>
    <t>Оценивает свои результаты, планирует свою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будущей профессией.</t>
  </si>
  <si>
    <t>Мониторинг ситуаций в событийных мероприятиях, педагогическое наблюдение. Мониторинг личностных УУД</t>
  </si>
  <si>
    <t>Мониторинг ситуаций в событийных мероприятиях, педагогическое наблюдение. Анкетирование. Мониторинг личностных УУД</t>
  </si>
  <si>
    <t xml:space="preserve">Проектная работа, деловые игры, дебаты, круглые столы, тренинги. </t>
  </si>
  <si>
    <t xml:space="preserve">Проектная работа, деловые игры, КТД, тренинги. </t>
  </si>
  <si>
    <t>Проектная работа, КТД, ролевые игры</t>
  </si>
  <si>
    <t xml:space="preserve">Формирует среду, в которой обучающийся учиться обозначать цель своей деятельности, достигать её. 
Формирует среду доброжелательности и сотрудничества. 
</t>
  </si>
  <si>
    <t xml:space="preserve">Ставит цель своей деятельности, удерживает её в процессе. Ответственно подходит к удержанию своих задач в групповой и проектной работе, исходя из своей роли. Доброжелательно относится к одноклассникам и учителю. </t>
  </si>
  <si>
    <t xml:space="preserve">Формирует среду, в которой обучающийся способен достигать поставленной им цели, рефлексировать свою деятельность. </t>
  </si>
  <si>
    <t xml:space="preserve">Выбирает формы деятельности сопоставляя их с целью. Анализирует опыт своей деятельности. Доброжелательно относится к обучающимся и педагогам. </t>
  </si>
  <si>
    <t xml:space="preserve">Формирует среду, в которой обучающийся способен выбирать направления своей деятельности. Поручает важные воспитательные задачи, деятельность по планированию и проведению мероприятий, наставническую работу. </t>
  </si>
  <si>
    <t xml:space="preserve">Выбирает формы деятельности в воспитательном поле исходя из осознаваемых образовательных потребностях. Разделяет ответственность за общее дело с членами социальной группы, несет индивидуальную ответственность за свои действия.  
Доброжелательно относится ко всем окружающим, помогает в достижении результатов более младшим обучающимся. 
</t>
  </si>
  <si>
    <t xml:space="preserve">1. Самостоятельность и ответственное отношение к своим действиям и поступкам.
2. Коммуникативность.
3. Доброжелательное отношение к другим.
</t>
  </si>
  <si>
    <t>Вступает в контакт,  способен поддерживать общение в разных ситуациях при групповой работе; ответственное отношение к  выполнению индивидуальных работ; выражает доброжелательное отношение к другим.</t>
  </si>
  <si>
    <t xml:space="preserve">Разные формы занятий (индивидуальная, парная, групповая).
КТД. Интеллектуальные игры. Экскурсии, мастерские. Акции, фестивали, марафоны. 
Публичная защита творческих работ.  Развивающее обучение. Расшколивание. Кружки, секции, студии. Соревнования.
</t>
  </si>
  <si>
    <t xml:space="preserve">Организация работы; координация и контроль образовательного процесса; наблюдение.
</t>
  </si>
  <si>
    <t xml:space="preserve">1. Сознательно регулировать свою деятельность и корректировать себя.
2. Преодолевать трудности при достижении цели, проявлять инициативу.
3. Проявление взаимодействия,  взаимопомощи.
</t>
  </si>
  <si>
    <t xml:space="preserve">1. Умение анализировать ситуацию и проблему, находить пути решения.
2. Умение выделять главное, выражать  свое отношение.
3. Умение понимать и принимать выбор другого, находить компромисс.
</t>
  </si>
  <si>
    <t>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умеет расставить приоритеты.</t>
  </si>
  <si>
    <t>ИКТ. Дискуссии. Творческая, проектная, исследовательская деятельность. Публичная защита работ. Практические занятия. Образовательные и интеллектуальные игры, дебаты. Акции, фестивали, марафоны. Конкурсы. Экскурсии, мастерские. Предметные недели.  Расшколивание. Проект по полилингвальности.  Кружки, секции, студии. Соревнования.</t>
  </si>
  <si>
    <t>Организация работы; передача собственного опыта; поддержка и поощрение обучающихся; наблюдение; отслеживание динамики.</t>
  </si>
  <si>
    <t xml:space="preserve"> Работа в команде; умение ставить цель и достигать желаемого результата; проявление творчества и способность к генерированию идей.
</t>
  </si>
  <si>
    <t xml:space="preserve">1.Саморегуляция (способность управлять собой в разных ситуациях).
2. Самостоятельность, сознательность и активность при достижении цели. 
3. Проявление внимания и поддержки в сложных ситуациях.
</t>
  </si>
  <si>
    <t xml:space="preserve">1.Умение анализировать ситуацию и проблему, давать самооценку,  находить пути решения.
2. Умение выражать и аргументировать свое отношение к чему- либо.
3. Умение выполнять разные роли (лидер, исполнитель, оппонент)
</t>
  </si>
  <si>
    <t xml:space="preserve">Самостоятельно ставит образовательные цели; продуктивно взаимодействует со сверстниками и взрослыми, оказывает посильную поддержку; самоопределяется в деятельности; проявляет находчивость и оригинальность в решении новых задач. </t>
  </si>
  <si>
    <t>Организация работы; сопровождение; консультирование; создание ситуации успеха; отслеживание динамики.</t>
  </si>
  <si>
    <t xml:space="preserve">Дискуссии. Творческая, проектная, исследовательская деятельность, публичная защита работ. Интеллектуальные игры, дебаты. Практические занятия. Мастер-классы. Акции, фестивали, марафоны. Конкурсы. Соревнования. Поисковая деятельность. Профориентационные тренинги. Расшколивание.
Кружки, секции, студии.
</t>
  </si>
  <si>
    <t xml:space="preserve">1.Анализировать (познавать, изучая составные части целого)
2.Интерпретировать (объяснять, истолковывать, трактовать смысл текста, образа, ситуации)
3.Целеполагание (сопоставлять внешнее требование, потребности, условия и способ действования)
</t>
  </si>
  <si>
    <t xml:space="preserve">Первый уровень – ПОНИМАЮ (основной метод - деловая игра).
1.У обучающихся имеется ясное осознание того, что нравственность проявляется в поведении человека, в отношении с другими людьми, понимание собственной ответственности за судьбу Отечества.  
2. Обучающийся способен искать: опрашивать окружение; консультироваться у педагога; получать информацию.
Праздники: День Знаний, Посвящение в первоклассники;
Акции «Поздравь ветерана», «Помощь ветерану»; субботники по благоустройству школы.
Диагностические средства: Методика диагностики мотивации учения и эмоционального отношения к учению. 
Анкета «Диагностика уровня воспитанности уч-ся».
Педагогические наблюдения.
</t>
  </si>
  <si>
    <t xml:space="preserve">1.На уровне обучающихся: 
- вовлечение по возможности каждого обучающегося в ключевые дела школы;  
- индивидуальная помощь обучающемуся (при необходимости) в освоении навыков подготовки, проведения и анализа ключевых дел;
- при необходимости коррекция поведения обучающегося через частные беседы с ним, через включение его в совместную работу с другими обучающимися, которые могли бы стать хорошим примером для обучающегося, через предложение взять в следующем ключевом деле на себя роль ответственного за тот или иной фрагмент общей работы.
2. Психолого-педагогическое сопровождение.
3. Событийный мониторинг («Портфолио»).
</t>
  </si>
  <si>
    <t xml:space="preserve">Создаёт алгоритм вовлечения каждого обучающегося в ключевые дела класса (экипажа) и школы через деятельность школьного детского объединения «Солнечный город».
Подбирает серию игровых заданий, программ ВР класса и программ внеурочной деятельности.
</t>
  </si>
  <si>
    <t>Действует по образцу с точным копированием, действует по образцу с переходом на действие по аналогии.</t>
  </si>
  <si>
    <t xml:space="preserve">Второй уровень – СТРЕМЛЮСЬ (основные методы - деловая игра, обучение через деятельность).
 1. Обучающийся стремится осуществить нравственный самоконтроль, требовать от себя выполнения моральных норм.
2. Обучающийся способен: 
- думать: устанавливать взаимосвязи между прошлыми и настоящими событиями;
- сотрудничать: уметь работать в группе; принимать решения; улаживать разногласия и конфликты; договариваться; разрабатывать и выполнять взятые на себя обязанности.
 Праздники: День Знаний, Посвящение в пятиклассники;
Акции «Поздравь ветерана», «Помощь ветерану»; субботники по благоустройству школы;
- Школьный проект «Самый классный класс».
 Диагностические средства: Методика «Культурно-свободный тест на интеллект». 
Методика диагностики мотивации учения и эмоционального отношения к учению. 
Анкета «Диагностика уровня воспитанности уч-ся» .
Анкета «Я и смысл моей жизни». Методика «Самооценка».
 Методика «Акцентуация личности».
Педагогические наблюдения.
</t>
  </si>
  <si>
    <t xml:space="preserve">1.На уровне классов:
- наблюдение за поведением обучающегося в ситуациях подготовки, проведения и анализа ключевых дел, за его отношениями со сверстниками, старшими и младшими обучающимися, с педагогическими работниками и другими взрослыми.
- выбор и делегирование представителей классов в общешкольные советы дел, ответственных за подготовку общешкольных ключевых дел;
- участие школьных классов в реализации общешкольных ключевых дел;
- проведение в рамках класса итогового анализа обучающимися общешкольных ключевых дел, участие представителей классов в итоговом анализе проведенных дел на уровне общешкольных советов дела.
2. На уровне образовательной организации:
- общешкольные праздники – ежегодно проводимые творческие (театрализованные, музыкальные, литературные и т.п.) дела, связанные со значимыми для обучающихся и педагогических работников знаменательными датами и в которых участвуют все классы школы;
- торжественные ритуалы посвящения, связанные с переходом обучающихся на следующую ступень образования, символизирующие приобретение ими новых социальных статусов в школе и развивающие школьную идентичность обучающихся;
- церемонии награждения (по итогам года) обучающихся и педагогических работников за активное участие в жизни школы, защиту чести школы в конкурсах, соревнованиях, олимпиадах, значительный вклад в развитие школы.
3.Событийный мониторинг («Портфолио»).
</t>
  </si>
  <si>
    <t>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 через деятельность РДШ, программ ВР школы и программ внеурочной деятельности.</t>
  </si>
  <si>
    <t>Самостоятельная работа по инструкции, самостоятельное планирование и осуществление действия в условиях учебной ситуации, умение довести дело до желаемого результата.</t>
  </si>
  <si>
    <t xml:space="preserve">Третий уровень -  ДЕЛАЮ (основные методы – метод сотрудничества, метод проектов).
1. У обучающихся 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 
2.Обучающийся способен:
- думать: критически относиться к тому или иному высказыванию, предложению; уметь противостоять неуверенности и сложности; занимать позицию в дискуссиях и вырабатывать своё собственное мнение; оценивать социальные привычки, связанные со здоровьем, а также с окружающей средой; оценивать произведения искусства и литературы;
- приниматься за дело: включаться в группу или коллектив и внести свой вклад; доказать солидарность; организовать свою работу; пользоваться вычислительными и моделирующими приборами;
- адаптироваться: использовать новые технологии информации и коммуникации; стойко противостоять трудностям; находить новые решения.
Праздники: День Знаний, Последний звонок;
 Акции «Поздравь ветерана», «Помощь ветерану»; субботники по благоустройству школы;
Школьный проект «Самый классный класс».
 Диагностические средства: Методика «Культурно-свободный тест на интеллект». 
Методика диагностики мотивации учения и эмоционального отношения к учению. 
Анкета «Диагностика уровня воспитанности уч-ся» .
Анкета «Я и смысл моей жизни». Методика «Самооценка».
 Методика «Акцентуация личности».
Педагогические наблюдения.
</t>
  </si>
  <si>
    <t xml:space="preserve">1.Вне образовательной организации:
- социальные проекты – ежегодные совместно разрабатываемые и реализуемые обучающимися и педагогическими работниками комплексы дел (благотворительной, экологической, патриотической, трудовой направленности), ориентированные на преобразование окружающего школу социума;
- открытые дискуссионные площадки – регулярно организуемый комплекс открытых дискуссионных площадок (детских, педагогических, родительских, совместных), на которые приглашаются представители других школ, деятели науки и культуры, представители власти, общественности и в рамках которых обсуждаются насущные поведенческие, нравственные, социальные, проблемы, касающиеся жизни школы, города, края;
- проводимые для жителей микрорайона и организуемые совместно с семьями обучающихся спортивные состязания, праздники, фестивали, представления, которые открывают возможности для творческой самореализации обучающихся и включают их в деятельную заботу об окружающих;
- участие во всероссийских акциях, посвященных значимым отечественным и международным событиям.
2.Событийный мониторинг («Портфолио»).
</t>
  </si>
  <si>
    <t>Создаёт условия для самостоятельного выполнения задания, подбирает серию аналогичных заданий: наставничество в НЛЛ и СОО, организация социальных акций и проектов на уровне школы и др..</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</si>
  <si>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</si>
  <si>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 xml:space="preserve">1. Любознательность (наличие активного стремления к получению знаний);
2. Доброжелательность (позитивное, благожелательное отношение к другому, проявление участия, расположение);
3. Дисциплинированность (выполнение норм и правил поведения).
</t>
  </si>
  <si>
    <t xml:space="preserve">1. Умение адекватно воспринимать и понимать текст собеседника; умение точно и компактно излагать свои мысли, умение вступать в контакт;
2. Организаторские умения (это умение распределять функции и роли в паре или группе; соблюдать способ работы пары или группы (предложенный учителем или полученный в результате договорённости группы); запрашивать помощь;
3. Умение планировать свою деятельность, принимать цели и следовать им в различных видах  деятельности, самоопределяться в ситуации взаимодействия; принимать ответственность за происходящее в группе.
</t>
  </si>
  <si>
    <t xml:space="preserve">Критерии оценивания степени становления качеств и умений  определяется с помощью трехуровневой структуры. 
Первый уровень результатов предполагает приобретение обучающимся социального знания (об общественных нормах, правилах поведения, устройстве общества, ценностях) и понимания социальной жизни. Для этого подойдут такие формы организации деятельности, как этическая беседа, экскурсия, соревнование, поход театр и др. 
Второй уровень предусматривает формирование у обучающихся ценностного отношения к социальной реальности (человек, мир, труд, семья, здоровье, природа и др. - ценности), предполагает рассмотрение того или  иного вопроса с разных сторон. Этому способствуют беседы, встречи с интересными людьми и др. 
Третий уровень результатов направлен на достижение школьниками самостоятельного опыта социального действия в общественной деятельности, в качестве форм деятельности подойдут участия школьников в акциях, марафонах, проектах, ярмарках и др. 
Методы диагностики: анкетирование, опрос, беседа. 
</t>
  </si>
  <si>
    <t xml:space="preserve">Формы организации  воспитательного процесса по формированию личностных качеств и социальных умений - студии, кружки, игра, соревнование, секции, экскурсии, КТД, беседы с интересными людьми, этические беседы, проекты, походы в театр.
 Формы организации процесса формирования социальных умений младших школьников -  коллективные  занятия, индивидуальные занятия, клубная работа (в постоянных и сводных группах, беседа, инструктаж, деловая игра, приучение.
В начальной школе основной способ деятельности педагогов - педагогическое наблюдение за поведением и эмоционально-нравственным состоянием школьников в их повседневной жизни; в специально создаваемых педагогических ситуациях; в играх, погружающих ребенка в мир человеческих отношений; в организуемых педагогом беседах по тем или иным нравственным проблемам.
</t>
  </si>
  <si>
    <t xml:space="preserve">1.Личностный рост школьников
 показатели - накопление школьниками основных социальных знаний; развитие позитивных отношений школьников к базовым общественным ценностям; приобретение школьниками опыта самостоятельного      ценностно-ориентированного социального действия. Инструментарии - опросник «Личностный рост»; мониторинг «Уровень нравственной воспитанности» и др.
2.Создание условий для проявления  и развития индивидуальных особенностей обучающихся в различных сферах социально - значимой деятельности. (80 % обучающихся заняты в социально – значимых мероприятиях – акциях, проектах и др.)
3.Привлечение  обучающихся к творческим конкурсам, олимпиадам, соревнованиям, интеллектуальным марафонам (участие 80 % обучающихся во внеурочных мероприятиях).
4.Создание  творческой  атмосферы в школе путем введения курсов внеурочной деятельности,    факультативов, кружков, объединений (100 % занятость обучающихся в системе дополнительного образования школы и курсов внеурочной деятельности).
5.Совершенствование системы профилактики асоциального поведения несовершеннолетних. (отсутствие обучающихся состоящих на разных видах учета).
6.Совершенствование системы  работы с одарёнными детьми  (победы учащихся в школьных, городских мероприятиях – 30%).
7.Совершенствование общественных форм управления образованием -  развитие ученического самоуправления. (30% обучающихся заняты в системе ученического самоуправления).
</t>
  </si>
  <si>
    <t xml:space="preserve">Уровни сформированности личных качеств и социальных умений младших школьников:
Устойчивый
Высокая степень самостоятель-ности и сознательности выполнения действий, входящих в умение. Ученик действует без помощи учителя, не прибегая к алгоритмам, а в случае затруднений чётко формулирует запрос о помощи товарищам или учителю. Школьник может объяснить смысл собственных действий и соотнести их с целью и предполагаемыми результатами деятельности. В ситуациях общения и взаимодействия ученик достигает необходимых результатов. Он адекватно понимает обращённые к нему тексты и точно выражает мысли, правильно самоопределяется в ситуации, может сформулировать возникшую проблему и определить способ её решения.
Неустойчивый
Отдельные показатели социальных умений сформированы на достаточном уровне, другие находятся на низком уровне. Ученик не всегда может выполнить то или иное действие без помощи учителя или не прибегая к алгоритмам.
Не всегда может чётко объяснить смысл собственных действий и соотнести их с целью и предполагаемыми результатами деятельности.
Иногда школьнику не удаётся удерживать позицию «учителя» или «организатора работы группы». В ситуациях взаимодействия ученик не всегда достигает необходимых результатов, иногда затрудняется в понимании обращённых к нему текстов, не всегда может точно и кратко выразить мысли.
Для правильного самоопределения в ситуации иногда нуждается в помощи учителя. Видит возникшие проблемы, но не всегда может определить способ её решения.
Начальный
Низкая степень самостоятельности и сознательности выполнения действий, входящих в умение. Ученик не может выполнять действия без помощи учителя или без опоры на алгоритм. В случае затруднений не может чётко сформулировать проблему, не обращается за помощью к товарищам или учителю. Не может чётко объяснить смысл собственных действий, соотнести их с целью и предполагаемыми результатами деятельности.
Большинство действий, входящих в умение, выполняет с ненадлежащим качеством.
Ученик демонстрирует низкий уровень понимания текстов, не может кратко и точно выражать мысли. Самоопределяется в ситуации только на основании указаний учителя, не может чётко сформулировать возникшую проблему и определить способ её решения.
</t>
  </si>
  <si>
    <t xml:space="preserve">1. Ответственность (организованность, самостоятельность, чувство долга; обязанность отвечать за поступки и действия, а также за их последствия);
2. Общительность (коммуникативность и коммуникабельность);
3. Дисциплинированность (выполнение норм и правил поведения).
</t>
  </si>
  <si>
    <t xml:space="preserve">1. Умение работать в команде  (Умение слушать, способность видеть единую цель и находить точки соприкосновения общей идеи с личными амбициями. Готовность оказать помощь другим и поддержать в сложной ситуации, умение убеждать и находить компромисс);
2. Организаторские умения  (Это умение  объединять людей для достижения цели и воодушевлять себя и других на действия.)
3. Умение планировать свою деятельность, принимать цели и следовать им в учебной деятельности, самоопределяться в ситуации взаимодействия; принимать ответственность за происходящее в группе.
</t>
  </si>
  <si>
    <t xml:space="preserve">Критерии оценивания степени становления качеств и умений  определяется с помощью трехуровневой структуры. 
Первый уровень результатов предполагает приобретение обучающимся социального знания (об общественных нормах, правилах поведения, устройстве общества, ценностях) и понимания социальной жизни. Для этого подойдут такие формы организации деятельности, как этическая беседа, экскурсия, соревнование, поход театр и др. 
Второй уровень предусматривает формирование у обучающихся ценностного отношения к социальной реальности (человек, мир, труд, семья, здоровье, природа и др. - ценности), предполагает рассмотрение того или  иного вопроса с разных сторон. Этому способствуют диспуты, дебаты, круглые столы и др. 
Третий уровень результатов направлен на достижение школьниками самостоятельного опыта социального действия в общественной деятельности, в качестве форм деятельности подойдут участия школьников в акциях, марафонах, проектах, ярмарках и др. 
Методы диагностики: анкетирование, опрос, беседа. 
</t>
  </si>
  <si>
    <t xml:space="preserve"> Формы организации  воспитательного процесса по формированию личностных качеств и социальных умений -студии, секции, походы, квесты, проекты,  диспуты, дебаты, круглые столы, акции, марафоны, ярмарки  и др. 
В основной  школе - специально разработанные опросники, обязательно сверяя их результаты с результатами педагогических наблюдений. Выбор конкретного опросника всегда остается за педагогическим коллективом образовательного учреждения. В качестве  возможного варианта такого опросника педагогам может быть рекомендован опросник «Личностный рост». Его особенностью является то, что он предполагает не сравнение детей с неким универсальным стандартом воспитанности (например, с заданными уровнями воспитанности), а отслеживание динамики личностных изменений школьников (какими они были – какими стали), что позволяет отслеживать продвижение педагогов в решении тех или иных проблем школьного воспитания.
</t>
  </si>
  <si>
    <t xml:space="preserve">1.Личностный рост школьников
 показатели - накопление школьниками основных социальных знаний; развитие позитивных отношений школьников к базовым общественным ценностям; приобретение школьниками опыта самостоятельного      ценностно-ориентированного социального действия. Инструментарии - опросник «Личностный рост»; мониторинг «Уровень нравственной воспитанности» и др.
2.Создание условий для проявления  и развития индивидуальных особенностей обучающихся в различных сферах социально - значимой деятельности. (100 % обучающихся заняты в социально – значимых мероприятиях – акциях, проектах и др.
3. Привлечение  обучающихся к творческим конкурсам, олимпиадам, соревнованиям, интеллектуальным марафонам (участие 80 % обучающихся во внеурочных мероприятиях).
4.Создание  творческой  атмосферы в школе путем введения курсов внеурочной деятельности,    факультативов, кружков, объединений (100 % занятость обучающихся в системе дополнительного образования школы и курсов внеурочной деятельности).
5.Совершенствование системы профилактики асоциального поведения несовершеннолетних. (отсутствие обучающихся состоящих на разных видах учета).
6.Совершенствование системы  работы с одарёнными детьми  ( победы учащихся в школьных, городских мероприятиях – 30%).
7.Совершенствование общественных форм управления образованием -  развитие ученического самоуправления. (30% обучающихся заняты в системе ученического самоуправления).
</t>
  </si>
  <si>
    <t xml:space="preserve">Уровни сформированности личных качеств и  социальных умений школьников ООО образования:
Высокий уровень
Деятельностно-поведенческий 
— активно участвует в общественных делах;
— стремление приносить практическую пользу окружающим, обществу; 
— активно отстаивает свою точку зрения; 
— способен контролировать эмоции и чувства; 
— умеет не создавать конфликтные ситуации и находить выход при разногласиях.
 Когнитивный компонент
— знает правила и нормы социального поведения, правила общения со сверстниками и взрослыми; — знает способы решения конфликтных ситуаций.
 Рефлексивно-оценочный компонент 
— умеет адекватно оценить свои действия и действия других; 
— способен выбрать способ поведения на основе оценки ситуации; 
— ярко выражено стремление к самовыражению, самоопределению.
Средний уровень  
Деятельностно-поведенческий — понимает и принимает важность общественной деятельности, участ-вует в ней с удовольствием; 
– умеет отстаивать свою точку зрения;
— не всегда способен контролировать эмоции и чувства. Когнитивный компонент – знает правила и нормы взаимодействия со взрослыми и сверстниками. 
Рефлексивно-оценочный компонент
— стремится к самовыражению, самоопределению;
— не всегда способен выбрать способ поведения на основе оценки ситуации; 
— берет ответственность за свою деятельность.
Низкий уровень - 
Деятельностно-поведенческий компонент
— не способен контролировать эмоции и чувства; 
— обладает низким уровнем коммуникации; 
— не умеет отстаивать свою точку зрения; 
— низкий уровень осознания значения участия в общественной деятельности. 
Когнитивный компонент – 
нежелание придерживаться норм и правил поведения в обществе; 
— познавательные способности выражены слабо; 
— происходит частичное или полное отрицание жизненно важных ценностей. 
Рефлексивно-оценочный компонент — не способен адекватно оценить свои действия и действия другого; — не способен выбрать способ поведения на основе оценки ситуации; — не готов проявлять ответственность за свои поступки и результат деятельности.
</t>
  </si>
  <si>
    <t xml:space="preserve">1. Общительность (коммуникативность и коммуникабельность);
2. Уважение и принятие ценности семьи и общества (умение считаться с мнениями, интересами других людей, толерантность);
3. Воля (сознательное стремление к осуществлению цели).
</t>
  </si>
  <si>
    <t xml:space="preserve">1. Умение быть лидером – значит быть человеком, за которым все остальные признают право принимать ответственные решения за всю команду);
2. Умение быть креативным человек умеет находить нестандартные, совершенно новые решения в знакомых ситуациях, он умеет придумывать и воплощать в жизнь новые идеи)
3. Коммуникабельность (Умение  общаться, умение наладить контакт с другими людьми, а также производить на них нужное впечатление).
</t>
  </si>
  <si>
    <t xml:space="preserve">Критерии оценивания личностных качеств и социальных умений:
 Когнитивный аспект: знание сущности проявления качеств и умений (цель: изучить особенности представлений обучающихся о качествах личности (правильность понимания и объем знаний о качествах; умение приводить примеры проявления личностных качеств у человека). Методы диагностики: анкетирование, опрос, беседа. 
Мотивационный аспект: «отношение» к проявлению качества в человеке (цель: выявить характер отношения детей к проявлениям у человека личностных качеств (степень заинтересованности). Методы диагностики: анкетирование, беседа, наблюдение. 
Поведенческий аспект: проявление качества в действии (цель: выявить особенности проявления личностных качеств в поведении у обучающихся (степень активности проявления личностных качеств у детей). Метод диагностики: наблюдение.
Критерии сформированности  социальных умений-
коммуникативный блок: умение адекватно     воспринимать и понимать текст собеседника; умение     точно и конкретно излагать свои мысли, умение вступать в контакт;
рефлексивный блок: умение планировать свою деятельность, умение принимать ответственность за происходящее;
организаторский блок: умение договариваться о распределении функций и ролей в паре или группе, умение осуществлять взаимный контроль в совместной деятельности;
познавательный блок: умение выделять проблемы в совместной деятельности, умение определять способы решения проблем в совместной деятельности
</t>
  </si>
  <si>
    <t xml:space="preserve">Формы организации воспитательного процесса формирования личностных качеств и социальных умений -  диспуты, круглые столы, тренинги, собрания,
диспуты, этические беседы, проекты.
В старшей школе - специально разработанные опросники, обязательно сверяя их результаты с результатами педагогических наблюдений. Выбор конкретного опросника всегда остается за педагогическим коллективом образовательного учреждения. В качестве  возможного варианта такого опросника педагогам может быть рекомендован опросник «Личностный рост». Его особенностью является то, что он предполагает не сравнение детей с неким универсальным стандартом воспитанности (например, с заданными уровнями воспитанности), а отслеживание динамики личностных изменений школьников (какими они были – какими стали), что позволяет отслеживать продвижение педагогов в решении тех или иных проблем школьного воспитания
</t>
  </si>
  <si>
    <t xml:space="preserve">1.Личностный рост школьников
 показатели - накопление школьниками основных социальных знаний; развитие позитивных отношений школьников к базовым общественным ценностям; приобретение школьниками опыта самостоятельного      ценностно-ориентированного социального действия. Инструментарии - опросник «Личностный рост»; мониторинг «Уровень нравственной воспитанности» и др.
2.Создание условий для проявления  и развития индивидуальных особенностей обучающихся в различных сферах социально - значимой деятельности. (100 % обучающихся заняты в социально – значимых мероприятиях – акциях, проектах и др.)
3.Привлечение  обучающихся к творческим конкурсам, олимпиадам, соревнованиям, интеллектуальным марафонам (участие 100 % обучающихся во внеурочных мероприятиях).
4.Создание  творческой  атмосферы в школе путем введения курсов внеурочной деятельности,    факультативов, кружков, объединений (100 % занятость обучающихся в системе дополнительного образования школы и курсов внеурочной деятельности).
5.Совершенствование системы профилактики асоциального поведения несовершеннолетних (отсутствие обучающихся состоящих на разных видах учета).
6.Совершенствование системы  работы с одарёнными детьми и молодёжью (победы учащихся во Всероссийских, краевых конкурсах и олимпиадах).
7.Совершенствование общественных форм управления образованием -  развитие ученического самоуправления. (50% обучающихся заняты в системе ученического самоуправления).
</t>
  </si>
  <si>
    <t xml:space="preserve">Уровни сформированности личных качеств и  социальных умений школьников ООО образования:
Высокий уровень
Деятельностно-поведенческий 
— активно участвует в общественных делах;
 — стремление приносить практическую пользу окружающим, обществу; 
— активно отстаивает свою точку зрения; 
— способен контролировать эмоции и чувства; 
— умеет не создавать конфликтные ситуации и находить выход при разногласиях.
Когнитивный компонент
— осознает процесс познания как личностно-значимый; 
— знает правила и нормы социального поведения, правила об-щения со сверстниками и взрос-лыми; 
— знает способы решения конфликтных ситуаций.
 Рефлексивно-оценочный компонент 
— умеет адекватно оценить свои действия и действия других; 
— способен выбрать способ поведения на основе оценки ситуации; 
— ярко выражено стремление к самовыражению, само-определению;
— готов нести ответственность за выполняемую деятельность.
Средний уровень – 
Деятельностно-поведенческий — понимает и принимает важность общественной деятельности, участвует в ней с удоволь-ствием; 
— умеет отстаивать свою точку зрения; 
— средний уровень коммуникабельности; 
— не всегда способен контролировать эмоции и чувства. 
Когнитивный компонент 
— знает правила и нормы взаимодействия со взрослыми и сверстниками;
— имеет представление о своих правах и обязанностях; — знает способы решения конфликтных ситуаций. 
Рефлексивно-оценочный компонент – не всегда способен адекватно оценить свои действия и действия другого;
 — стремится к самовыражению, самоопределению; 
— не всегда способен выбрать способ поведения на основе оценки ситуации;
— берет ответственность за свою деятельность.
Низкий уровень - 
Деятельностно-поведенческий 
— не способен контролировать эмоции и чувства; 
— обладает низким уровнем коммуникации; 
— не умеет отстаивать свою точку зрения; 
— низкий уровень осознания значения участия в общественной деятельности. 
Когнитивный компонент 
— нежелание придерживаться норм и правил поведения в обществе; — познавательные способности выражены слабо; 
— происходит частичное или полное отрицание жизненно важных ценностей.
 Рефлексивно-оценочный компо-нент – не способен адекватно оценить свои действия и действия другого; 
— не способен выбрать способ поведения на основе оценки ситуации; 
— не готов проявлять ответственность за свои поступки и результат деятельности.
</t>
  </si>
  <si>
    <t xml:space="preserve">1.Коммуникабельность, понимание и принятие социальных норм, правил поведения, положительная мотивация к учебной деятельности;
2. Готовность к учебному сотрудничеству, к осознанному выбору и построению дальнейшей индивидуальной траектории образования;
3. Осознанность в выборе будущей профессии и возможностей реализации собственных жизненных планов.
</t>
  </si>
  <si>
    <t xml:space="preserve">1. Умение планировать, контролировать и оценивать учебные действия в соответствии с поставленной задачей.
2. Умение использовать в учебной деятельности логические действия (сравнение, обобщение, классификация).
3. Умение самоопределяться в деятельности (самостоятельно определять цели своей деятельности, планировать и корректировать деятельность
</t>
  </si>
  <si>
    <t xml:space="preserve">Комплексная итоговая работа.
Групповой проект.
Методика «Определение уровня школьной мотивации» (Н.Г. Лусканова)
Тестирование «Личностные результаты», оценка уровня воспитанности ученика. (Н.П.Капустина).
Экспертная оценка в процессе наблюдения за деятельностью обучающихся на образовательном событии (критериальный лист).
</t>
  </si>
  <si>
    <t xml:space="preserve">Технология сотрудничества (работа в парах и группах)
Элементы сингапурской технологии обучения. 
Технология работы с портфолио. 
Решение проектных задач.
Игровые технологии (предметные, интеллектуальные, обучающие, развивающие). 
Технология развития критического мышления (прием "Кластер", таблица, прием "Корзина идей", метод контрольных вопросов).
Элементы технологии формирующего обучения.
</t>
  </si>
  <si>
    <t xml:space="preserve">Организует учебный диалог при работе в парах и группах. 
Предлагает обучающимся для образца речевые клише, алгоритмы, памятки.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Использует приемы формирующего оценивания.
</t>
  </si>
  <si>
    <t xml:space="preserve">Выполняют задания по заданному алгоритму.
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Работают с разными видами текстов, выполняют задания с использованием информации из текста.
Решают задачи на логику, смекалку.
</t>
  </si>
  <si>
    <t xml:space="preserve">«Изучение периода адаптации и эффективности учебной деятельности обучающихся в 5 классе» (Э.М. Александровская)
Оценка самостоятельности мышления из методического комплекса «Прогноз и
профилактика проблем обучения в 3-6 классах» Л.А. Ясюковой)
Методика «Наша группа» Моткова О.И.
 «Готовность школьника к выбору профессии» (В.Б. Успенский)
экспертное оценивание в ходе парной и групповой работы; 
КДР (читательская грамотность)
Контрольные мероприятия на основе заданий PISA.
</t>
  </si>
  <si>
    <t xml:space="preserve">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Формы организации: 
Образовательные события, клуб «Что? Где, Когда?», конференции, интеллектуальные игры.
</t>
  </si>
  <si>
    <t xml:space="preserve">Организует учебный диалог при работе в парах и группах.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Осуществляет субъект-субъектные отношения в учебном взаимодействии.
Использует приемы формирующего оценивания.
Выступает в роли тьютора.
</t>
  </si>
  <si>
    <t xml:space="preserve">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Осуществляют самооценку и взаимооценку.  
Самостоятельно работают с разными типами информации.
Ставят учебную цель и планируют свою деятельность.
Решают практико-ориентированные задачи.
</t>
  </si>
  <si>
    <t xml:space="preserve">Методика «Формула профессии» (модификация методики Н.С. Пряжникова)
Экспертное оценивание в ходе групповой работы.
Личностный опросник Кеттелла в модификация Л.А. Ясюковой.
Контрольные мероприятия на основе заданий PISA. 
</t>
  </si>
  <si>
    <t xml:space="preserve">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t>
  </si>
  <si>
    <t xml:space="preserve">Организует учебный диалог.
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Обучает анализу деятельности с разных позиций.
</t>
  </si>
  <si>
    <t xml:space="preserve">Планируют образовательную деятельность на основе рефлексии.
Решают исследовательские задачи (с выдвижением гипотезы, постановкой целей и задач).
Решают практико-ориентированные задачи (с опорой на жизненный опыт).
Прогнозируют учебные результаты, корректируют свою деятельность на основе анализа ошибок и трудностей.
</t>
  </si>
  <si>
    <t xml:space="preserve"> Знает нравственные нормы;
 Поступает в соответствии с нравственными нормами;  
 Понимает критическую оценку своих поступков с взрослыми;
Оценивание:
- Наблюдение за проявлениями (поступками) в ходе проведения КТД.
</t>
  </si>
  <si>
    <t xml:space="preserve"> КТД:
- социальные проекты, в рамках школьного компонента;
- проект «Школьные меридианы»;
- фестиваль «Планета мам»;
- фестиваль «День науки»;
- акция «Здоровью зеленый свет!»
</t>
  </si>
  <si>
    <t xml:space="preserve">Знакомит детей с нравственными нормами и поступает в соответствии с ними
Учит детей мотивировать свои поступки с точки зрения нравственных норм 
Организует рефлексию, направленную на самооценку поступка
</t>
  </si>
  <si>
    <t xml:space="preserve">Обучающийся осваивает нравственные нормы и поступает в соответствии с ними
Объясняет мотивы своих поступков с точки зрения нравственной нормы  
</t>
  </si>
  <si>
    <t xml:space="preserve"> Знает и понимает нравственные нормы;
 Освоил правила нравственного поведения; 
 Дает критическую оценку своим поступкам;
 Осознает нравственные ценности; 
 Ведет себя на основе нравственных ценностей; 
 Осознает ответственность за свое поведение;
 Дает критическую оценку своему поведению; 
Оценивание:
- Наблюдение за проявлениями (поступками) в ходе проведения КТД.
</t>
  </si>
  <si>
    <t xml:space="preserve"> КТД:
- социальные проекты, в рамках школьного компонента;
- проект «Школьные меридианы»;
- проект «Летопись школы»;
- фестиваль «Планета мам»
- фестиваль «День науки»;
- акция «Здоровью зеленый свет!»
</t>
  </si>
  <si>
    <t xml:space="preserve">Транслирует нравственные ценности собственным примером;
Создает ситуации для осознания обучающимися нравственных норм;
Моделирует ситуации, в которых учащийся оказывается перед нравственным выбором; Учит детей анализировать свои поступки и поступки других с точки зрения нравственных норм;
Организует рефлексию, направленную на самооценку поступка, поведения.
</t>
  </si>
  <si>
    <t xml:space="preserve">Анализирует ситуации, связанные с нравственным выбором
Анализирует свои поступки и поступки других, свое поведение и поведение других с точки зрения нравственных норм
Прогнозирует последствия поступков, предлагает варианты решения
</t>
  </si>
  <si>
    <t xml:space="preserve"> Осознает нравственные ценности; 
 Самостоятельно осуществляет выбор на основе нравственных ценностей;
 Проявляет инициативность и демонстрирует личным примером нравственное поведение; 
 Осознает ответственность за свое поведение и дает ему критическую оценку 
Оценивание:
- Наблюдение за проявлениями (поступками) в ходе проведения КТД.
</t>
  </si>
  <si>
    <t xml:space="preserve"> КТД:
- социальные проекты, в рамках школьного компонента;
- проект «Школьные меридианы»;
- проект «Летопись школы»;
- Новогодний бал старшеклассников;
- фестиваль «Планета мам»;
- фестиваль «День науки»;
- акция «Здоровью зеленый свет!»
</t>
  </si>
  <si>
    <t xml:space="preserve">Транслирует нравственные ценности собственным примером
Создает ситуации для осуществления самостоятельного личного нравственного выбора 
Организует рефлексию, направленную на самооценку своего поведения и жизненных установок
</t>
  </si>
  <si>
    <t xml:space="preserve">Анализирует свой выбор и выбор других с точки зрения нравственных норм и ценностей
Прогнозирует последствия своего выбора, инициирует деятельность в соответствии с нравственным выбором
</t>
  </si>
  <si>
    <t xml:space="preserve">• Принцип безопасности и комфорта нахождения ребенка в ОО для конструктивного взаимодействия учащихся и педагогов
• Создание в школе детско-взрослых общностей на основе технологий сотрудничество и КТД для создания ярких и содержательных событий, общих позитивных эмоций и доверительных отношений друг к другу.
</t>
  </si>
  <si>
    <t xml:space="preserve"> Деятельностный подход в воспитании;
 Технология сотрудничества;
 Первичное школьное самоуправление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Фестивали, акции, конкурсы, олимпиады
Игровые технологии, благотворительность
Здоровьесберегающие
Технологии КТД
</t>
  </si>
  <si>
    <t xml:space="preserve">Профессиональное развитие педагога
Развитие творческих способностей
Готовность участвовать в инновациях
Социально-психологическая и коммуникативная компетентность (гибкость, творчество, коммуникабельность, умение решать конфликты, развитый эмоциональный интеллект и др.)
ИКТ-компетентность
Эффективный классный руководитель
</t>
  </si>
  <si>
    <t xml:space="preserve">1.Познавательная активность
2.Коммуникативные показатели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показатели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
</t>
  </si>
  <si>
    <t xml:space="preserve">Деятельностный подход в воспитании;
 - технология сотрудничества;
 - Школьное самоуправление 
 -проектно-исследовательская деятельность;
Проектирование школьного пространства
 -использование интерактивных возможностей ИКТ;
- Фестивали, акции, конкурсы, олимпиады, благотворительность
Волонтерство, Школа вожатых, Игровые технологии, 
Здоровьесберегающие
Технологии КТД
Школа Медиации
Мероприятия развлекательные, экологические, социально-психологические, Гражданской и военно-патриотической направленности
Профессиональное и личностное самоопределение
</t>
  </si>
  <si>
    <t xml:space="preserve">1. Наличие Субъектности. 
2. Способность анализировать причины успеха (неуспеха) в учебной деятельности, готов к осознанному выбору профиля дальнейшего образования.
3. 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4. Успешная социализация, отсутствие правонарушений.
5. Умение работать в команде, владение навыками сотрудничества.
6. Владение навыками проектной и исследовательской деятельности.
7. Личностное и профессиональное самоопределение.
</t>
  </si>
  <si>
    <t xml:space="preserve"> Деятельностный подход в воспитании;
 Технология сотрудничества;
 Школьное самоуправление 
 Проектно-исследовательская деятельность;
 Проектирование школьного пространства, использование интерактивных возможностей ИКТ;
 Фестивали, акции, конкурсы, олимпиады, благотворительность, волонтерство Школа вожатых, Игровые технологии, 
 Здоровьесберегающие
 Технологии КТД
 Школа Медиации
 Мероприятия развлекательные, социально-психологические, экологические, Гражданской и военно-патриотической направленности
Профессиональное и личностное самоопределение
</t>
  </si>
  <si>
    <t xml:space="preserve">1. Осознание и принятие себя как отдельной личности, имея при этом полную социально-психологическую независимость во всех поведенческих сферах.
2. Активное использование принятых социальных норм и форм поведения в соответствии с выбранной социальной ролью.
3. Способность осознанно делать выбор будущей профессии, понимая ее специфику и выстраивая собственную деятельность в соответствии с этой спецификой, подключая те внутренние и внешние ресурсы, которые необходимы для достижения поставленной цели.
4. Нравственно-ценностная зрелость. 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
5. Гибкость, критичность мышления.
Личностное и профессиональное самоопределение.
</t>
  </si>
  <si>
    <t>Характеристика достижений, а также положительные качества учащегося</t>
  </si>
  <si>
    <t>Внеурочная занятость, мотивация к деятельности, эмоциональный настрой ребенка</t>
  </si>
  <si>
    <t>Совершенствовать управление обучением, создание развивающей среды</t>
  </si>
  <si>
    <t>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t>
  </si>
  <si>
    <t>Внеурочная занятость, лекции, беседы, личностно-ориентированное обучение</t>
  </si>
  <si>
    <t>Заметно 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t>
  </si>
  <si>
    <t>Внеурочная занятость, проектные технологии</t>
  </si>
  <si>
    <t>Новый этап обучения, вывод деятельности на творческий, исследовательский уровень</t>
  </si>
  <si>
    <t>Ярко выражено наблюдаются самостоятельные поступки на основе морального выбора и этических норм, ответственность за последствия совершаемых поступков, потребность к саморазвитию и самосовершенствованию</t>
  </si>
  <si>
    <t xml:space="preserve">Подготовка, проведение и рефлексия различных событий, мероприятий (действий)
Критерии:
- имеет представление, 
- делает с помощью (действия в которых проявляются качества личности и социальные умения),
 - применяет (выполняет) самостоятельно
</t>
  </si>
  <si>
    <t xml:space="preserve">КТД, акции, классные часы;
- информационно-коммуникативные игры;
- проектное  и  исследовательская деятельности;
- общественные поручения;
- социальные проекты;
- волонтерская деятельность;
- партнерское взаимодействие.
</t>
  </si>
  <si>
    <t xml:space="preserve">КТД, акции, классные часы;
- работа по планированию, оцениванию детьми собственной деятельности;
- проектная деятельность;
- практико-ориентированные задания, игры из реальной жизни;
- жизненные ситуации (созданные искусственно или реально возникающие)
- общественные поручения
</t>
  </si>
  <si>
    <r>
      <t xml:space="preserve"> </t>
    </r>
    <r>
      <rPr>
        <sz val="11"/>
        <rFont val="Symbol"/>
        <family val="1"/>
        <charset val="2"/>
      </rPr>
      <t>-</t>
    </r>
    <r>
      <rPr>
        <sz val="8.8000000000000007"/>
        <rFont val="Calibri"/>
        <family val="2"/>
      </rPr>
      <t xml:space="preserve"> </t>
    </r>
    <r>
      <rPr>
        <sz val="11"/>
        <rFont val="Calibri"/>
        <family val="2"/>
        <scheme val="minor"/>
      </rPr>
      <t xml:space="preserve">проводит диагностику качеств личности, социальных умений;
 </t>
    </r>
    <r>
      <rPr>
        <sz val="11"/>
        <rFont val="Symbol"/>
        <family val="1"/>
        <charset val="2"/>
      </rPr>
      <t>-</t>
    </r>
    <r>
      <rPr>
        <sz val="8.8000000000000007"/>
        <rFont val="Calibri"/>
        <family val="2"/>
      </rPr>
      <t xml:space="preserve"> </t>
    </r>
    <r>
      <rPr>
        <sz val="11"/>
        <rFont val="Calibri"/>
        <family val="2"/>
        <scheme val="minor"/>
      </rPr>
      <t xml:space="preserve">организует  проектную, игровую деятельность, образовательные события: традиционные праздники, конкурсы.
 </t>
    </r>
    <r>
      <rPr>
        <sz val="11"/>
        <rFont val="Symbol"/>
        <family val="1"/>
        <charset val="2"/>
      </rPr>
      <t>-</t>
    </r>
    <r>
      <rPr>
        <sz val="8.8000000000000007"/>
        <rFont val="Calibri"/>
        <family val="2"/>
      </rPr>
      <t xml:space="preserve"> </t>
    </r>
    <r>
      <rPr>
        <sz val="11"/>
        <rFont val="Calibri"/>
        <family val="2"/>
        <scheme val="minor"/>
      </rPr>
      <t xml:space="preserve">дает общественные поручения
 </t>
    </r>
    <r>
      <rPr>
        <sz val="11"/>
        <rFont val="Symbol"/>
        <family val="1"/>
        <charset val="2"/>
      </rPr>
      <t>-</t>
    </r>
    <r>
      <rPr>
        <sz val="8.8000000000000007"/>
        <rFont val="Calibri"/>
        <family val="2"/>
      </rPr>
      <t xml:space="preserve"> </t>
    </r>
    <r>
      <rPr>
        <sz val="11"/>
        <rFont val="Calibri"/>
        <family val="2"/>
        <scheme val="minor"/>
      </rPr>
      <t xml:space="preserve">организует тренировки обучающихся в проявлении волевых качеств: спортивные соревнования, игры.
 </t>
    </r>
    <r>
      <rPr>
        <sz val="11"/>
        <rFont val="Symbol"/>
        <family val="1"/>
        <charset val="2"/>
      </rPr>
      <t>-</t>
    </r>
    <r>
      <rPr>
        <sz val="8.8000000000000007"/>
        <rFont val="Calibri"/>
        <family val="2"/>
      </rPr>
      <t xml:space="preserve"> </t>
    </r>
    <r>
      <rPr>
        <sz val="11"/>
        <rFont val="Calibri"/>
        <family val="2"/>
        <scheme val="minor"/>
      </rPr>
      <t xml:space="preserve">организует взаимодействие с родителями (преемственность по формированию качеств личности и умений «школа-семья») 
</t>
    </r>
  </si>
  <si>
    <r>
      <t xml:space="preserve"> </t>
    </r>
    <r>
      <rPr>
        <sz val="11"/>
        <rFont val="Symbol"/>
        <family val="1"/>
        <charset val="2"/>
      </rPr>
      <t>-</t>
    </r>
    <r>
      <rPr>
        <sz val="8.8000000000000007"/>
        <rFont val="Calibri"/>
        <family val="2"/>
      </rPr>
      <t xml:space="preserve"> </t>
    </r>
    <r>
      <rPr>
        <sz val="11"/>
        <rFont val="Calibri"/>
        <family val="2"/>
        <scheme val="minor"/>
      </rPr>
      <t xml:space="preserve">осознает и принимает себя как отдельную личность, имея при этом полную социально-психологическую независимость во всех поведенческих сферах;
 </t>
    </r>
    <r>
      <rPr>
        <sz val="11"/>
        <rFont val="Symbol"/>
        <family val="1"/>
        <charset val="2"/>
      </rPr>
      <t>-</t>
    </r>
    <r>
      <rPr>
        <sz val="8.8000000000000007"/>
        <rFont val="Calibri"/>
        <family val="2"/>
      </rPr>
      <t xml:space="preserve"> </t>
    </r>
    <r>
      <rPr>
        <sz val="11"/>
        <rFont val="Calibri"/>
        <family val="2"/>
        <scheme val="minor"/>
      </rPr>
      <t xml:space="preserve">демонстрирует принятые социальные нормы и формы поведения в соответствии с выбранной социальной ролью.
</t>
    </r>
    <r>
      <rPr>
        <sz val="11"/>
        <rFont val="Symbol"/>
        <family val="1"/>
        <charset val="2"/>
      </rPr>
      <t>-</t>
    </r>
    <r>
      <rPr>
        <sz val="11"/>
        <rFont val="Calibri"/>
        <family val="2"/>
        <scheme val="minor"/>
      </rPr>
      <t xml:space="preserve"> выбирает будущую профессию, понимая ее специфику и выстраивает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
</t>
    </r>
  </si>
  <si>
    <t xml:space="preserve">Педагогическое наблюдение за поведением и эмоционально-нравственным состоянием школьников:  в их повседневной жизни;
 Тесты. 
 Анкетирование
 Отсутствие правонарушений.
 Проектная деятельность
</t>
  </si>
  <si>
    <t xml:space="preserve"> Внеурочная деятельность
Познавательные акции (олимпиады, марафоны, конференции, викторины, учебные экскурсии…); 
«Ярмарка Знаний», предметный калейдоскоп
Посещение школьного музея.
«ЗОЖ», «Модно быть здоровым», «День книгодарения»
Коллективное творческое дело в рамках внеклассной работы; 
«Жизнь дана на добрые дела», «Милосердие и толерантность», «Закон и право»
Колокола памяти. Воинская доблесть
«Калейдоскоп творческих  находок»
 Детские исследовательские проекты с элементами социального проектирования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</si>
  <si>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</si>
  <si>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</si>
  <si>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Педагогическое наблюдение за поведением и эмоционально -нравственным состоянием школьников 
 Отслеживание динамики личностных изменений школьников (какими они были – какими стали).
Отсутствие правонарушений.
Проектная деятельность
</t>
  </si>
  <si>
    <t xml:space="preserve"> Внеурочная деятельность
 Уроки нравственности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«Ярмарка Знаний», Предметный калейдоскоп
«ЗОЖ», «Модно быть здоровым», «День книгодарения»
 Проекты социальной направленности; 
«Я познаю мир»
 Школьное самоуправление: ДООО «Радуга» , РДШ
 Социальные и профессиональные пробы – предпрофильная подготовка.
Проект «Билет в будущее», «Ярмарка профессий», «ПроеКТОриЯ»
 Коллективное творческое дело в рамках внеклассной работы; 
« Жизнь дана на добрые дела», «Милосердие и толерантность», «Закон и право»
Колокола памяти. Воинская доблесть
Калейдоскоп творческих  находок
</t>
  </si>
  <si>
    <t>Прогнозирует, планирует, систематизирует, анализирует, обобщает, корректирует свою деятельность;                                                                                                                               организует парную, групповую работу;                                                                                     организует рефлексию результативности участия обучающихся во внутри и внешкольных мероприятий, использует современные технологии.</t>
  </si>
  <si>
    <t>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формирует объективную самооценку, планирует свою деятельность;                                                      участвует в разработке и реализации проектов;                                                                                           осуществляет профессиональные пробы.</t>
  </si>
  <si>
    <t xml:space="preserve">Педагогическое наблюдение за поведением и эмоционально -нравственным состоянием школьников:
 Анкетирование, опросники, результаты которых сверяются с результатами педагогических наблюдений. . Отслеживание динамики личностных изменений школьников (какими они были – какими стали).
Отсутствие правонарушений.
Проектная деятельность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</si>
  <si>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«Ярмарка Знаний», Предметный калейдоскоп
«ЗОЖ», «Модно быть здоровым», «День книгодарения»
 Проекты социальной направленности
 Школьное самоуправление: ДОО «Радуга», РДШ
 Социальные и профессиональные пробы – самоопределение                                               Проект «Билет в будущее», «Ярмарка профессий», «ПроеКТОриЯ»
 Коллективное творческое дело в рамках внеклассной работы; 
«Жизнь дана на добрые дела», «Милосердие и толерантность», «Закон и право»
«Колокола памяти. Воинская доблесть»
Калейдоскоп творческих  находок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</si>
  <si>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</si>
  <si>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</si>
  <si>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Методика определения уровня воспитанности (Н.П.Капустина).
Анкетирование.
Наблюдение.
Отсутствие правонарушений.
Отзывы сверстников и педагогов.
Умение контролировать эмоциональное состояние.
</t>
  </si>
  <si>
    <t xml:space="preserve">Мероприятия, проекты и конкурсы.
Линейка, посвященная Дню знаний.
Концертная программа ко Дню учителя.
«Новогодний переполох» (Мастерская Деда Мороза, конкурс снежинок,  конкурс новогодних костюмов, конкурс на лучшую новогоднюю игрушку)
Мероприятия, посвященные Дню защитника Отечества (конкурс военной песни, смотр песни и строя, спортивные состязания). 
Концерт, посвященный 8  Марта.
Акция «Бессмертный полк», Акция «Мы помним, мы гордимся», Акция «Окна Победы»
Интерактивная игра «Русский солдат умом и силой богат», «Орден Победы»
Социальные акции: «Помоги пойти учиться», «Новогодний подарок другу», «Дари тепло и радость людям».
Месячник правового воспитания.
Трудовые десанты в рамках осенне-весеннего двухмесячника «За чистый город, чистую Сибирь»; Экологическая акция «Зеленый кошелек», «Кормушка»
Конкурсы «Краски земли», «Жар-птица», «Подснежник», «Бумажный бум», «Загадки природы», «Безопасное колесо», Тотальный экзамен по ПДД, «Знатоки дорожных правил». 
Декады безопасности. 
Президентские состязания.
Тематические классные часы. 
</t>
  </si>
  <si>
    <t xml:space="preserve">Подбирает темы бесед.
Планирует проведение мероприятий. 
Вовлекает обучающихся в подготовку мероприятий.
Создает игровые ситуации.
</t>
  </si>
  <si>
    <t xml:space="preserve">Сотрудничает в команде. 
Уверенно говорит с группой сверстников и взрослыми.
Умеет предложить свою помощь.
</t>
  </si>
  <si>
    <t xml:space="preserve">Методика определения уровня воспитанности (Н.П.Капустина).
Анкетирование.
Наблюдение.
Отсутствие правонарушений.
Отзывы сверстников и педагогов.
Вовлеченность в проектную деятельность.
Умение контролировать эмоциональное состояние.
</t>
  </si>
  <si>
    <t xml:space="preserve">Мероприятия, проекты и конкурсы.
Линейки, посвященные:
- Дню знаний
- Дню памяти жертв Беслана
- Дню неизвестного солдата
- Дню памяти жертв фашистских концлагерей.
Концертная программа ко Дню учителя.
«Новогодний переполох» (Мастерская Деда Мороза, конкурс снежинок, конкурс на лучшую новогоднюю дверь, конкурс новогодних игрушек)
Мероприятия, посвященные Дню защитника Отечества (конкурс патриотической песни, спортивные состязания, военно-спортивная игра «Зарница»). 
Концерт, посвященный 8  Марта. Ярмарка красоты.
Акция «Бессмертный полк», Акция «Мы помним, мы гордимся», Акция «Окна Победы»
Социальные акции: «Помоги пойти учиться», «Новогодний подарок другу», «Дари тепло и радость людям».
Месячник правового воспитания.
Трудовые десанты в рамках осенне-весеннего двухмесячника «За чистый город, чистую Сибирь»; Экологическая акция «Зеленый кошелек», «Кормушка»
Конкурсы «Краски земли», «Жар-птица», «Подснежник», «Супер перо», «Прямая речь», «Эко-сказы Роева ручья», «Код Сибири», «Знатоки дорожных правил», Тотальный экзамен по ПДД.
Декады безопасности. 
Фестиваль межнациональных культур «Мы вместе».
Фестиваль музеев, конкурс экскурсоводов.
Молодежный патриотический форум «Наследники».
Президентские состязания. 
Тематические классные часы. 
</t>
  </si>
  <si>
    <t xml:space="preserve">Подбирает темы бесед.
Вовлекает обучающихся в планирование и подготовку мероприятий.
Организует проектную деятельность.
</t>
  </si>
  <si>
    <t xml:space="preserve">Регулирует конфликты.
Адекватно выражает собственную позицию.
Умеет привлечь внимание собеседника.
</t>
  </si>
  <si>
    <t xml:space="preserve">Методика определения системы ценностных ориентаций.
Анкетирование.
Наблюдение.
Отсутствие правонарушений.
Отзывы сверстников и педагогов.
Вовлеченность в проектную деятельность.
Умение контролировать эмоциональное состояние.
</t>
  </si>
  <si>
    <t xml:space="preserve">Мероприятия, проекты и конкурсы.
Линейки, посвященные:
- Дню знаний
- Дню памяти жертв Беслана
- Дню Конституции
- Дню памяти жертв Холокоста.
Концертная программа ко Дню учителя.
«Новогодний переполох» (Мастерская Деда Мороза, конкурс снежинок, конкурс на лучшую новогоднюю дверь, конкурс новогодних масок)
Мероприятия, посвященные Дню защитника Отечества (конкурс патриотической песни, спортивные состязания). 
Концерт, посвященный 8  Марта. Ярмарка красоты.
Акция «Бессмертный полк», Акция «Мы помним, мы гордимся», Акция «Окна Победы»
Социальные акции: «Помоги пойти учиться», «Новогодний подарок другу», «Дари тепло и радость людям».
Месячник правового воспитания.
Трудовые десанты в рамках осенне-весеннего двухмесячника «За чистый город, чистую Сибирь»
Экологическая акция «Зеленый кошелек».
Конкурсы «Краски земли», «Жар-птица», «Подснежник», «Супер перо», «Прямая речь», «Эко-сказы Роева ручья», «Код Сибири», «Знатоки дорожных правил», Тотальный экзамен по ПДД.
Декады безопасности. 
Выездная школа «Мое Красноярье».
Фестиваль межнациональных культур «Мы вместе».
Фестиваль музеев, конкурс экскурсоводов.
Молодежный патриотический форум «Наследники».
Пост №1.
Встречи с ветеранами боевых действий, исполнявших служебный долг за пределами Отечества «Встреча трех поколений».
Конкурс песни и строя, конкурс санитарных дружин.
Профориентационные мероприятия.
Проект  «Билет в будущее».
Проект «ПроеКТОрия».
Президентские состязания.
Тематические классные часы. 
</t>
  </si>
  <si>
    <t xml:space="preserve">Организует проектную деятельность.
Координирует деятельность обучающихся по планированию и организации мероприятий.
</t>
  </si>
  <si>
    <t xml:space="preserve">Участвует в принятии решений.
Доступно и интересно излагает свои идеи.
Умеет слушать собеседника и проявлять заинтересованность в том, что он говорит.
</t>
  </si>
  <si>
    <t xml:space="preserve">Отсутствие правонарушений.
Отзывы сверстников и педагогов.
Умение контролировать эмоциональное состояние и проявлять себя в различных сферах.
</t>
  </si>
  <si>
    <t xml:space="preserve">Проекты:
- «Фестиваль семьи», «Школьный дневник», «Ученик года»
- Трудовые акции.
Классные часы:
- День солидарности в борьбе с терроризмом
Мероприятия:
- Школьный конкурс поделок и рисунков                                                                                                      - «Молодое поколение за безопасное движение»
- Городской конкурс «Сверкаем вместе»
- Акция «Кормушка»
- Районные соревнования «Безопасное колесо»
</t>
  </si>
  <si>
    <t xml:space="preserve">Привлекает специалистов.
Подбирает темы бесед.
</t>
  </si>
  <si>
    <t xml:space="preserve">Отсутствие правонарушений.
Отзывы сверстников и педагогов.
Вовлеченность в проектную деятельность.
Умение контролировать эмоциональное состояние и проявлять себя в различных сферах
</t>
  </si>
  <si>
    <t xml:space="preserve">Проекты:
- «Фестиваль семьи», «Школьный дневник», «Ученик года»
- «Есть такая профессия- Родину защищать!»
- «Профилактика нарушений обязательных требований законодательства»
- Трудовые акции.
Классные часы:
- День солидарности в борьбе с терроризмом
- Уголовная ответственность несовершеннолетнего»
- «Умышленное причинение тяжкого вреда ст. !!! УК РФ»
Мероприятия:
- Акция «Чистота – залог здоровья»
</t>
  </si>
  <si>
    <t xml:space="preserve">Проекты:
- «Фестиваль семьи», «Школьный дневник», «Ученик года»
- «Есть такая профессия - Родину защищать!»
- Трудовые акции.
Классные часы:
- День солидарности в борьбе с терроризмом
- «Уголовная ответственность несовершеннолетнего»
Мероприятия:
- Квест  «Родина моя!»
- Школьный конкурс поделок и рисунков 
- «Молодое поколение за безопасное движение»
</t>
  </si>
  <si>
    <t xml:space="preserve">Организовывает проектную деятельность.
Подбирает темы бесед.
</t>
  </si>
  <si>
    <t>Организовывает проектную деятельность.</t>
  </si>
  <si>
    <t>Вовлеченность обучающихся в школьный уклад.</t>
  </si>
  <si>
    <t xml:space="preserve">Выполнение поручений.
Игры на взаимодействие и понимание друг друга.
</t>
  </si>
  <si>
    <t xml:space="preserve">Создает условия для формирования и проявления воли обучающихся.
Распределяет и дает  поручения в классе согласно возможностям и способностям обучающихся.
Создает доброжелательную атмосферу взаимодействия обучающихся.
</t>
  </si>
  <si>
    <t xml:space="preserve">Приобретают опыт участия в различных видах общественной деятельности.
</t>
  </si>
  <si>
    <t xml:space="preserve">Мотивация активной включенности  обучающихся в школьный уклад с ответственным выполнением своих поручений.
</t>
  </si>
  <si>
    <t xml:space="preserve">Социально-значимые акции.
Деловые и спортивно-военизированные игры
Самоуправление
Дежурство.
Ролевые игры.
Психолого-педагогические консультации.
</t>
  </si>
  <si>
    <t xml:space="preserve">Включает обучающихся не только в классное, но и школьное самоуправление с учетом их интересов и мотивации.
Организует досуг  класса во взаимодействии с родителями.
Мотивирует обучающихся к участию в социально-значимых акциях с распределением уровней ответственности.
</t>
  </si>
  <si>
    <t xml:space="preserve">Овладевают формами и методами самовоспитания.
Активно участвуют в разнообразных видах и типах отношений в основных сферах своей жизнедеятельности.
Приобретают опыт и осваивают основные формы учебного сотрудничества.
Участвуют в организации, осуществлении и развитии школьного самоуправления.
</t>
  </si>
  <si>
    <t xml:space="preserve">Организация школьного уклада с распределением обязанностей между министерствами.
Самостоятельный и осознанный  выбор профессии.
</t>
  </si>
  <si>
    <t xml:space="preserve">Участие и осознанный выбор профориентационных мероприятий.
Подготовка и проведение деловых и спортивно-военизированных игр.
Моделирование простых социальных отношений.
Организация социально-значимых акций.
Самостоятельное обращение обучающегося в психолого-педагогическую службу с целью консультирования.
</t>
  </si>
  <si>
    <t xml:space="preserve">Направляет обучающихся в принятии решений по вопросу выбора профессии с пониманием последствий.
Направляет детей в организации и проведении значимых мероприятий, социальных акций.
Поддерживает инициативу обучающихся при формировании школьного уклада.
</t>
  </si>
  <si>
    <t xml:space="preserve">Владеют формами и методами самовоспитания и саморегуляции.
Активно и осознанно участвуют в разнообразных видах и типах отношений в основных сферах своей жизнедеятельности.
Добровольно вступают и  участвуют  в  детско-юношеских организациях.
Самостоятельно разрабатывают проекты и организуют социально-значимые акции.
Развивают школьное самоуправление.
</t>
  </si>
  <si>
    <t xml:space="preserve">Исследование особенностей духовно-нравственного развития, воспитания и социализации младших школьников включает в себя:
1. Личность обучающегося:
- уровень сформированности социальной культуры через диагностику  нравственных представлений младших школьников;
- уровень нравственного развития и воспитания младших школьников;
- уровень сформированности личностной культуры через диагностику личностной сферы учеников;
-уровень сформированности семейной культуры через диагностику семейных ценностей и представлений учеников.
2. Детский коллектив:
- благоприятный психологический климат;
-уровень развития коллективных взаимоотношений;
- развитие самоуправления;
- наличие традиций;
- включенность обучающихся во внеурочную деятельность;
-коммуникабельность;
-взаимодействие со сверстниками, родителями, педагогами.
- Образовательные события:
Школьный проект «Окна роста: писатели юбиляры». Критерии оценивания: умение анализировать информацию, умение интерпретировать прочитанное (постановка спектакля).
Школьная образовательная игра «Фитнес для мозга». Критерии оценивания: умение устанавливать причинно-следственные связи, умение  работать в паре и группе, проявление нравственных чувств и нравственного поведения, осознание ответственного отношения к своим поступкам.
</t>
  </si>
  <si>
    <t xml:space="preserve">1.Включенность в общешкольные статусные проекты «Окна роста: писатели юбиляры», «Поедем поедим! Читать подано».
2.Организация и проведение формирующих и оценивающих внеурочных образовательных событий (в соответствии с утвержденным планом), с учетом выделенных качеств личности и социальных умений:  образовательное событие «Писатели юбиляры», школьная образовательная игра «Фитнес для мозга», НПК младших школьников «Ноушата», образовательный квест по результатам освоения программ внеурочной деятельности (Вдумчивое чтение, Учусь создавать проект, Уроки нравственности), репетиционный групповой проект (исследовательский), интеллектуальная игра «Планета знаний»
3. Выстраивание деятельности классных руководителей в рамках рабочих программ классов в модулях «Ключевые классные дела», «Классное самоуправление», «Школьный урок». 
Способы, обеспечивающие становление 
качеств и умений: сотрудничество, диалог, взаимовлияние.
</t>
  </si>
  <si>
    <t xml:space="preserve">– формирование и развитие коллектива класса; 
– создание благоприятных психолого-педагогических условий для развития личности, самоутверждения каждого обучающегося, сохранения неповторимости и раскрытия его потенциальных способностей; 
– формирование навыков здорового образа жизни; 
– организация системы отношений через разнообразные формы воспитывающей деятельности коллектива класса;
 – защита прав и интересов обучающихся; 
– формирование у обучающихся нравственных смыслов и духовных ориентиров;
 – организация социально-значимой творческой деятельности обучающихся.
</t>
  </si>
  <si>
    <t xml:space="preserve"> Исследование особенностей духовно-нравственного развития, воспитания и социализации подростков включает в себя:
1. Личность обучающегося
- сформированность основ гражданской идентичности личности;
- сформированность индивидуальной учебной самостоятельности, включая умение строить жизненные профессиональные планы с учетом конкретных перспектив социального развития;
-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2. Сформированность детского коллектива
- сформированность мотивации обучающихся к участию в общественно-полезной деятельности коллектива;
- сформированность коммуникативной культуры учащихся.
- Образовательные события:
Образовательное событие «Деньги любят счет». Критерии оценивания: умение работать в команде, умение выбирать способ решения задачи, анализировать; умение планировать деятельности.
Групповые проекты. Критерии оценивания: умение  работать в команде; умение распределять роли, самоконтроль; умение выбирать способ решения задачи, анализировать, обобщать.
- Разработка технологических карт с учетом выделенных качествах личности и социальных умений.
</t>
  </si>
  <si>
    <t xml:space="preserve">1.Включенность в общешкольные статусные проекты «Поедем поедим! Читать подано», «История в лицах».
2. Организация и проведение формирующих и оценивающих внеурочных образовательных событий (в соответствии с утвержденным планом), с учетом выделенных качеств личности и социальных умений:  образовательное событие «Деньги любят счет», образовательное событие «Неделя права», групповой проект «Путешествие капельки», групповой проект «Помогите Айболиту», групповой проект  «В поисках капитана Гранта», надпредметная сессия, защита индивидуальных проектов.
3. Выстраивание деятельности классных руководителей в рамках рабочих программ классов в модулях «Ключевые классные дела», «Классное самоуправление», «Школьный урок».
4.  Организация цифровой среды, внедрение в практику образовательных онлайн платформ. 
Способы, обеспечивающие становление 
качеств и умений: сотрудничество, диалог, взаимовлияние, совместное планирование.
</t>
  </si>
  <si>
    <t xml:space="preserve">– формирование и развитие коллектива класса; 
– создание благоприятных психолого-педагогических условий для развития личности, самоутверждения каждого обучающегося, сохранения неповторимости и раскрытия его потенциальных способностей; 
– формирование здорового образа жизни; 
– организация системы отношений через разнообразные формы воспитывающей деятельности коллектива класса;
 – защита прав и интересов обучающихся; 
– формирование у обучающихся нравственных смыслов и духовных ориентиров;
 – организация социально-значимой творческой деятельности обучающихся;
 – гуманизация отношений между обучающимися, между обучающимися и педагогическими работниками.
</t>
  </si>
  <si>
    <t xml:space="preserve"> Исследование особенностей духовно-нравственного развития, воспитания и социализации молодежи включает в себя:
- сформированность основ гражданской идентичности личности;
- готовность перейти к самообразованию на основе учебно-познавательной мотивации, в том числе – готовность к выбору направления профильного образования;
-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 Фокус- группа: 
-Групповой проект «РДШ», умение работать в команде; умение распределять социальные роли, самоконтроль; умение  выбирать способ решения задачи, анализировать, обобщать.
 - Создание ситуации поддержки позитивной динамики академических достижений обучающихся, степень дифференциации стимулирования обучения отдельных категорий обучающихся.
</t>
  </si>
  <si>
    <t xml:space="preserve">1.Включенность в общешкольные статусные проекты «Поедем поедим! Читать подано», «История в лицах».
2.Организация и проведение внеурочных образовательных событий, как формирующих, так и оценивающих выделенные качества личности и социальные умения:  надпредметная сессия, защита индивидуальных проектов, 
метапредметный срез по читательской грамотности, НПК школьников «Шаг в будущее», Групповой проект «РДШ», подготовка к итоговому собеседованию, 
групповой проект «Атлас профессий».
3. Выстраивание деятельности классных руководителей в рамках рабочих программ классов в модулях «Ключевые классные дела», «Классное самоуправление», «Школьный урок».
4. Разворачивание социально активной деятельности в рамках Российского движения школьников. Игра «Избирательная компания. Моя роль в управлении школой»
Способы, обеспечивающие становление 
качеств и умений: сотрудничество, диалог, взаимовлияние, совместное планирование, социальное партнерство.
</t>
  </si>
  <si>
    <t xml:space="preserve">Наблюдение и отзывы педагогов и классного руководителя.
Отзывы родителей.
Отзывы сверстников.
Отсутствие правонарушений.
Отсутствие межличностных конфликтов.
Анкетирование, опросы . Отслеживание динамики личностных изменений.
Умение осуществлять самоконтроль (внешний вид, эмоциональное состояние).
Вовлеченность во внеурочную деятельность, в дополнительное образование.
</t>
  </si>
  <si>
    <t xml:space="preserve">Проект  «Ты школьник!» - о правилах поведения в школе, внутреннем распорядке, правах и обязанностях  и.т.д. 
Праздник «Посвящение в первоклассники!»
Проект «Национальные игры!», приуроченный к  дню толерантности «Мы разные, но вместе нам интересно» для учащихся 1 – 4 классов.
Классные часы: «День солидарности в борьбе с терроризмом», «Твои права и обязанности»
Акции по БДД: «Засветись!», «Добрые дела на дороге!»
Конкурсы:  «Безопасное колесо!», «Велосипедист».
Курсы внеурочной деятельности:   «Уроки безопасности, «В мире моих интересов», «Театральные ступеньки», «Азбука здоровья»
</t>
  </si>
  <si>
    <t xml:space="preserve">Анализирует  проблемы. 
Ставит цель по формированию качеств личности школьников и  социальных умений.
Планирует деятельность. 
Формирует содержание деятельности (темы бесед, классных часов, проектов и.т.д.).
Подбирает и создаёт игровые ситуации. Организует парную и групповую работу.
Привлекает специалистов (социального педагога, педагога-психолога и.т.д.
Применяет инновационные технологии 
Своевременно повышает квалификацию.
</t>
  </si>
  <si>
    <t xml:space="preserve">Сформированы нормы поведения.
Уверенно общается со сверстниками и взрослыми. 
Сотрудничает в команде. Умеет донести свою позицию, понять других, договориться, чтобы сделать что - то сообща. 
Сформированы  основные  моральные  нормы.    
</t>
  </si>
  <si>
    <t xml:space="preserve">Наблюдение и отзывы педагогов, классного руководителя (педагогическое наблюдение)
Отзывы родителей.
Отзывы сверстников.
Отсутствие правонарушений.
Отсутствие межличностных конфликтов.
Анкетирование, опросы . Отслеживание динамики личностных изменений.
Умение проявлять себя в различных видах деятельности.
Умение коммуницировать.
Умение контролировать свои эмоции.
Навыки соблюдения в процессе деятельности правил безопасности.
Вовлеченность в проектную деятельность.
Вовлеченность во внеурочную деятельность, в дополнительное образование.
</t>
  </si>
  <si>
    <t xml:space="preserve">Праздник «Посвящение в пятиклассники!»
Классные часы и профилактические беседы "Об ответственности несовершеннолетних за противоправные действия".
Квест "Я - Гражданин" ( на знание законов, прав , обязанностей и ответственности несовершеннолетних) 
Классные часы и профилактические беседы "Об ответственности несовершеннолетних за противоправные действия".
Проект:  «Национальные игры!» к Дню Толерантности.
Акция «Поздравь ветерана». Классные часы  патриотической и духовно-нравственной направленности.
Субботники.
Участие школьников в работе школьных объединений: РДШ, ЮИД, Школьная служба медиации, ДЮП.
Курсы внеурочной деятельности: «Я -гражданин России», 
</t>
  </si>
  <si>
    <t xml:space="preserve">Анализирует проблемы. 
Ставит цель по формированию качеств личности школьников и  социальных умений. Прогнозирует результат.
Планирует деятельность. 
Формирует содержание деятельности (подбирает темы бесед, классных часов, проектов).
Систематизирует
Организует парную, групповую работу.
Привлекает специалистов .
Применяет инновационные технологии 
Своевременно повышает квалификацию.
</t>
  </si>
  <si>
    <t xml:space="preserve">Сформированы умения работы в команде (коммуникативные умения)
Сформированы умения работать с информацией. 
Умеет регулировать конфликты ненасильственным путем.
Умеет привлечь внимание собеседника.
Умеет выражать свою позицию.
Знает  основные  моральные  нормы  и  ориентируется  на  их выполнение.
Участвует в разработке и реализации проектов.
</t>
  </si>
  <si>
    <t xml:space="preserve">Наблюдение и отзывы педагогов, классного руководителя (педагогическое наблюдение.
Отзывы родителей
Отзывы сверстников.
Отсутствие правонарушений.
Отсутствие межличностных конфликтов.
Тестирование, диагностики.
Умение коммуницировать. Умение включаться в группу, коллектив.
Умение контролировать свои эмоции. 
Критически относиться к тем или иным предложениям  или высказываниям.
Умение оценивать социальные привычки, связанные со здоровьем.
Имеет навыки соблюдения в процессе деятельности правил безопасности.
Умеет проявлять себя в различных сферах деятельности.
Вовлеченность в проектную деятельность.
Вовлеченность во внеурочную деятельность, в дополнительное образование.
</t>
  </si>
  <si>
    <t xml:space="preserve">Классные часы и профилактические беседы "Об ответственности несовершеннолетних за противоправные действия", «День солидарности в борьбе с терроризмом», «Конституция РФ»
Квест "Я - Гражданин" ( на знание законов, прав , обязанностей и ответственности несовершеннолетних)
Проект:  «Национальные игры!» к Дню Толерантности.
Акция «Поздравь ветерана». Классные часы  патриотической и духовно-нравственной направленности.
Участие в профориенатционных проектах: «Билет в будущее», «Проектория», «Лекторий» и т.д.
Субботники
Участие школьников в работе школьных объединений: РДШ, ЮИД, Школьная служба медиации, ДЮП, школьный пресс-центр
</t>
  </si>
  <si>
    <t xml:space="preserve">Анализирует проблемы. 
Ставит цель по формированию качеств личности школьников и  социальных умений. Прогнозирует результат.
Планирует деятельность. 
Формирует содержание деятельности (подбирает темы бесед, классных часов, проектов).
Организовывает проектную деятельность. 
Контролирует участие школьников в проектах и исследованиях различного уровня. 
Создаёт  эффективные условия для профессионального самоопределения обучающихся.
Привлекает специалистов .
Применяет инновационные технологии 
Своевременно повышает квалификацию.
</t>
  </si>
  <si>
    <t xml:space="preserve">Имеет способность сохранять доброжелательное отношение друг к другу в ситуации конфликта интересов
Активно использует принятые  социальные нормы и формы поведения в соответствии с выбранной социальной ролью.
Оценивает свои результаты.
Осознаёт значимость самообразования.
Участвует в разработке и реализации проектов.
Профессионально ориентирован. (осознанно подходит к выбору профессии)
</t>
  </si>
  <si>
    <t xml:space="preserve">Умение организовывать свои действия.
• Интерес к  процессу познания.
• Стремление к преодолению трудностей.
• Стремление к одобрению со стороны взрослого
• Способность проявить участие, помочь другому
</t>
  </si>
  <si>
    <t xml:space="preserve">Индивидуальные, групповые, коллективные.
Игра, беседы, мастерские по изготовлению продуктов детского творчества, ролевые игры.
</t>
  </si>
  <si>
    <t xml:space="preserve">Умеет создавать условия для усвоения социально-значимых знаний.
1. Создает благоприятные психолого-педагогические условия в классе путем гуманизации межличностных отношений, формирования навыков общения обучающихся, детско-взрослого общения;
2. Демонстрирует знание приемов и методов, направленных на формирование интереса обучающихся.
3. Умеет  находить, применять и продуцировать учебную информацию.
4. Видит и принимает каждого ребёнка, умеет выстроить индивидуальную траекторию воспитания
</t>
  </si>
  <si>
    <t xml:space="preserve">1. Ребенок  трудолюбив, следует принципу «делу — время, потехе — час» как в учебных занятиях, так и в домашних делах, доводить начатое дело до конца;
2. уметь сопереживать, проявлять сострадание к попавшим в беду; стремиться устанавливать хорошие отношения с другими людьми; уметь прощать обиды, защищать слабых.
3. Может дать оценку своему поведению и поведению окружающих с позиции хорошо=плохо, правильно-неправильно и объяснить почему.
</t>
  </si>
  <si>
    <t xml:space="preserve">Способность к контролю своего поведения.
Способность высказывать свою позицию и отстаивать ее
Способность проявить себя в делах.
Способность довести начатое дело до конца.
Способность принимать человека таким, какой он есть, относиться к нему с уважением и поддерживать его.
</t>
  </si>
  <si>
    <t xml:space="preserve">Индивидуальные, групповые, коллективные.
Проблемные ситуации. Ролевые игры.
Проектная деятельность.
</t>
  </si>
  <si>
    <t xml:space="preserve">Умеет создавать условия для развития социально-значимых отношений.
1.  Создает благоприятные психолого-педагогические условийя в классе путем гуманизации межличностных отношений, формирования навыков общения обучающихся, детско-взрослого общения, основанного на принципах взаимного уважения и взаимопомощи, ответственности, коллективизма и социальной солидарности, недопустимости любых форм и видов травли, насилия, проявления жестокости;
2. Организует систему отношений между обществом и ребёнком через разнообразные виды воспитывающей деятельности классного коллектива, создает условия для индивидуального самовыражения каждого ребёнка .
3. Опирается на систему ценностей
4. Умеет на практике организовать работу по формированию ценностей.
5. Умеет выстраивать ситуацию сотрудничества и ситуацию успеха для каждого ребенка
6. Дает возможность обучающимся самостоятельно ставить и решать задачи.
</t>
  </si>
  <si>
    <t xml:space="preserve">1. Относится к труду как основному способу достижения жизненного благополучия человека.
2. Ко всем людям относится  как к безусловной и абсолютной ценности, равноправным партнерам, умеет выстраивать доброжелательные и взаимоподдерживающие отношения.
3. Считает себя хозяином своей судьбы, отвечающей за будущее.
4. Выбирает способ деятельности, сравнивает ожидаемый и полученный результат
</t>
  </si>
  <si>
    <t xml:space="preserve">Способность самостоятельно регулировать свое поведение, речь.
Моральная устойчивость (освобождение от прямых воздействий обстоятельств)
Способность ставить с и решать сложные задачи с постепенным усложнением .
Способность подчинять свои действия отдаленным точкам (работа на перспективу)
Способность слушать и слышать, вовремя проявлять сочувствие и быть открытым человеком.
</t>
  </si>
  <si>
    <t xml:space="preserve">Индивидуальные, групповые, коллективные.
Проектная деятельность, исследовательская деятельность, организаторская деятельность
Волонтерская деятельность
</t>
  </si>
  <si>
    <t xml:space="preserve">Умеет создавать благоприятные условия для приобретения школьниками опыта осуществления социально значимых дел.
1. Организует  мероприятия и виды деятельности, обеспечивающие формирование у обучающихся опыта социально и личностно значимой деятельности, в том числе с использованием возможностей волонтёрского движения, детских общественных движений, творческих и научных сообществ;
2. Владеет умениями и навыками вести дискуссию, умением  анализировать, обобщать и делать выводы.
3. Владеет методами самооценки
</t>
  </si>
  <si>
    <t xml:space="preserve">1. На практике заботится о своей семье, близких, участвует в трудовых делах.
2. Умеет разрешать  конфликты  в школе, дома. Выбирает разные способы преодоления межличностных проблем
3. Владеет приемами самопознания , самоанализа, самовыражения и самопрезентации.
</t>
  </si>
  <si>
    <t xml:space="preserve">1. Целеполагание (сопоставлять внешнее требование, потребности, условия и действия (операции)
2. Оценивать  результат 
3. Формировать суждения о сделанном
</t>
  </si>
  <si>
    <t xml:space="preserve">1. Анализировать (познавать, изучая составные части целого)
2. Договариваться о критериях  для проведения самооценки
3. Формировать суждения о сделанном
</t>
  </si>
  <si>
    <t xml:space="preserve">1. Интерпретировать (объяснять, истолковывать, трактовать смысл текста, ситуации, образов)
2. Выделять предмет самооценки.
3. Выполнять задание по образцу, оценивать, что получилось, а что -нет
</t>
  </si>
  <si>
    <t xml:space="preserve">Для оценки мотивации на учебную деятельность:
Входная и промежуточная диагностика (анкетирование)
Наблюдение
Портфолио
Внутренний мониторинг
</t>
  </si>
  <si>
    <t xml:space="preserve">Методы стимулирования и мотивации деятельности и поведения личности 
Методы контроля, самоконтроля и самооценки в воспитании
Технология развития критического мышления
Коллективные способы обучения
Приемы и техники формирующего оценивания
Критериальное оценивание
</t>
  </si>
  <si>
    <t xml:space="preserve">Применение на уроке и во внеурочной деятельности:
- технологии развития критического мышления
- Формирование читательской, естественнонаучной и математической грамотности
- коллективных способов обучения
- приемов и техник формирующего оценивания
- критериального оценивания
</t>
  </si>
  <si>
    <t xml:space="preserve">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
</t>
  </si>
  <si>
    <t xml:space="preserve">Применение на уроке и во внеурочной деятельности:
- Формирование читательской, естественнонаучной и математической грамотности
- технологии развития критического мышления
- коллективных способов обучения
- приемов и техник формирующего оценивания
- критериального оценивания
</t>
  </si>
  <si>
    <t xml:space="preserve">1. диагностика уровней сформированности черт характера младшего школьника М.И.Шиловой;
2. мониторинг включенности обучающихся в мероприятия, предусмотренные планом воспитательной деятельности 
3. диагностика освоения планируемых результатов реализации программы «Уроки нравственности» (в конце каждого учебного года)
</t>
  </si>
  <si>
    <t xml:space="preserve">Реализация системы воспитательной работы ОУ:
1) реализация плана воспитательной работы («Неделя добра», Магазин бесплатных товаров, социальные акции, работа в взаимодействии с советом старшеклассников, участие в мероприятиях патриотической направленности, работа во взаимодействии с приглашенными специалистами (центры Эдельвейс, Верба, Эго, КГПУ) 
2) работа социально-психологической службы (диагностики сформированности классного коллектива, социометрия, адресная помощь по запросу, социальные акции)
3) работа с родителями (Родительский лекторий, взаимодействие с приглашенными специалистами на общих/ отдельных собраниях (КрасГМУ, Эдельвейс, КНД №1)
4) внеурочная деятельность (диагностика уровни сформированности черт характера младшего школьника М.И.Шиловой, реализация блока духовно-нравственного направления внеурочной деятельности классным руководителем) 
5) служба медиации
</t>
  </si>
  <si>
    <t>учет индивидуальных возрастных, психологических и физиологических особенностей обучающихся, роли и значения видов деятельности и форм общения для определения целей образования и воспитания и путей их достижения;</t>
  </si>
  <si>
    <t xml:space="preserve">1. духовно-нравственное развитие и воспитание обучающихся, предусматривающее принятие ими моральных норм, нравственных установок, национальных ценностей;
2. доброжелательный, умеющий слушать и слышать собеседника, обосновывать свою позицию, высказывать свое мнение;
</t>
  </si>
  <si>
    <t xml:space="preserve">1.диагностика уровней сформированности черт характера младшего школьника/ подростка (с 12 лет) М.И.Шиловой
2. мониторинг включенности обучающихся в мероприятия, предусмотренные планом воспитательной деятельности
</t>
  </si>
  <si>
    <t xml:space="preserve">Реализация системы воспитательной работы ОУ:
1) реализация плана воспитательной работы («Неделя добра», Магазин бесплатных товаров, социальные акции, работа в взаимодействии и непосредственно в совете старшеклассников, участие и организация в мероприятиях патриотической направленности, работа во взаимодействии с приглашенными специалистами (центры Веста, Эдельвейс, Верба, Эго, КГПУ), ранняя профориентация
2) работа социально-психологической службы (диагностики сформированности классного коллектива, социометрия, адресная помощь по запросу, социальные акции)
3) работа с родителями (Родительский лекторий, взаимодействие с приглашенными специалистами на общих/ отдельных собраниях (КрасГМУ, Эдельвейс, КНД №1)
4) внеурочная деятельность (диагностика уровни сформированности черт характера младшего школьника/ подростка (с 12 лет) М.И.Шиловой, реализация блока духовно-нравственного направления внеурочной деятельности классным руководителем) 
5) служба медиации
</t>
  </si>
  <si>
    <t xml:space="preserve">1.условий создания социальной ситуации развития обучающихся, обеспечивающей их социальную самоидентификацию посредством личностно значимой деятельности
2. формирование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и народов мира; готовности и способности вести диалог с другими людьми и достигать в нем взаимопонимания
</t>
  </si>
  <si>
    <t xml:space="preserve">1.диагностика уровней сформированности черт характера подростка М.И.Шиловой, диагностика Лутошкина
2. мониторинг включенности обучающихся в мероприятия, предусмотренные планом воспитательной деятельности
</t>
  </si>
  <si>
    <t xml:space="preserve">Реализация системы воспитательной работы ОУ:
1) реализация плана воспитательной работы («Неделя добра», Магазин бесплатных товаров, социальные акции, работа в совете старшеклассников, организация и участие в мероприятиях патриотической направленности, работа во взаимодействии с приглашенными специалистами (центры Веста, Эдельвейс, Верба, Эго, КГПУ), профориентация совместно с ВУЗами и СПО
2) работа социально-психологической службы (диагностики сформированности классного коллектива, социометрия, адресная помощь по запросу, социальные акции)
3) работа с родителями (Родительский лекторий, взаимодействие с приглашенными специалистами на общих/ отдельных собраниях (КрасГМУ, Эдельвейс, КНД №1), взаимодействие по профориентации)
4) внеурочная деятельность (диагностика уровни сформированности черт характера подростка М.И.Шиловой, диагностика Лутошкина, реализация блока духовно-нравственного направления внеурочной деятельности классным руководителем) 
5) служба медиации
</t>
  </si>
  <si>
    <t xml:space="preserve">1.сформированность основ саморазвития и самовоспитания в соответствии с общечеловеческими ценностями и идеалами гражданского общества; готовность и способность к самостоятельной, творческой и ответственной деятельности;
2.навыки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t>
  </si>
  <si>
    <t xml:space="preserve">1. Интерпретировать (объяснять, истолковывать, трактовать смысл текста, образа, ситуации)
2. Выделять предмет самооценки.
3. Работа по образцу, нахождение, что получилось, а что нет
</t>
  </si>
  <si>
    <t xml:space="preserve">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Внутренний мониторинг, чтобы отслеживать развитие грамотности, проверяемой в PISA.
</t>
  </si>
  <si>
    <t xml:space="preserve">1. Анализировать (познавать, изучая составные части целого)
2. Выделять критерии для проведения самооценки
3. Формировать суждения, что получилось, а что не получилось.
</t>
  </si>
  <si>
    <t xml:space="preserve">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
Внутренний мониторинг, чтобы отслеживать развитие грамотности, проверяемой в PISA.
</t>
  </si>
  <si>
    <t xml:space="preserve">1. Целеполагание (сопоставлять внешнее требование, потребности, условия и действия (операции)
2. Сопоставить результат оценивания
3. Формировать суждения, что получилось, а что не получилось.
</t>
  </si>
  <si>
    <t xml:space="preserve">Для оценки мотивации на учебную деятельность:
Входная и промежуточная диагностика (анкетирование)
Наблюдение
Портфолио
Процед
Внутренний мониторинг, чтобы отслеживать развитие грамотности, проверяемой в PISA.
</t>
  </si>
  <si>
    <t xml:space="preserve">Проекты:
- Фестиваль национальных культур
- «Разговор о правильном питании»
- Трудовые акции.
Классные часы:
- День солидарности в борьбе с терроризмом
Мероприятия:
- Школьный конкурс поделок и рисунков - - «Молодое поколение за безопасное движение»
- Городской конкурс «Сверкаем вместе»
- Акция «Кормушка»
- Районные соревнования «Безопасное колесо»
</t>
  </si>
  <si>
    <t xml:space="preserve">Отсутствие правонарушений.
Отзывы сверстников и педагогов.
Вовлеченность  в  проектную деятельность.
Умение контролировать эмоциональное состояние и проявлять себя в различных сферах
</t>
  </si>
  <si>
    <t xml:space="preserve">Проекты:
- Фестиваль национальных культур
- «Есть такая профессия - Родину защищать!»
- Трудовые акции.
Классные часы:
- День солидарности в борьбе с терроризмом
- «Уголовная ответственность несовершеннолетнего»
Мероприятия:
- Квест  «Родина моя!»
- Школьный конкурс поделок и рисунков 
- «Молодое поколение за безопасное движение»
</t>
  </si>
  <si>
    <t xml:space="preserve">Проекты:
-«Что такое твердые бытовые отходы?»
-Фестиваль национальных культур
-«Есть такая профессия- Родину защищать!»
- «Профилактика нарушений обязательных требований законодательства»
-Трудовые акции.
Классные часы:
-День солидарности в борьбе с терроризмом
-«Уголовная ответственность несовершеннолетнего»
-«Умышленное причинение тяжкого вреда ст. !!! УК РФ»
Мероприятия:
-Акция «Чистота – залог здоровья»
</t>
  </si>
  <si>
    <t xml:space="preserve">Проекты.
Фестиваль национальных культур
Трудовые акции.
Классные часы:
День солидарности в борьбе с терроризмом
«Устав школы- это закон»
Др.мероприятия.:
Школьный конкурс поделок и рисунков «Дети за безопасность»
Городской конкурс «Сверкаем вместе»
Акция «Кормушка»
Районные соревнования «Безопасное колесо»
</t>
  </si>
  <si>
    <t xml:space="preserve">Подбирает и создает игровые ситуации.
Подбирает темы бесед.
Привлекает специалистов.
</t>
  </si>
  <si>
    <t xml:space="preserve">Проекты.
Фестиваль национальных культур
«Есть такая профессия- Родину защищать!»
Трудовые акции.
Классные часы.
День солидарности в борьбе с терроризмом
«Уголовная ответственность несовершеннолетнего», «Конституция страны – основной закон»
Др.мероприятия.
Квест «Россия-Родина моя!»
Школьный конкурс поделок и рисунков «Дети  за безопасность»
</t>
  </si>
  <si>
    <t xml:space="preserve">Регулирует конфликты ненасильственным путем.
Адекватно выражает собственную позицию.
Умеет привлечь внимание собеседника.
</t>
  </si>
  <si>
    <t xml:space="preserve">Проекты.
«Что такое твердые бытовые отходы?»
Фестиваль национальных культур
«Есть такая профессия- Родину защищать!»
«Экология и здоровье человека», «Польза или вред? Что любит есть современный подросток?»
«Профилактика нарушений требований законодательства»
Трудовые акции.
Классные часы.
День солидарности в борьбе с терроризмом
«Уголовная ответственность несовершеннолетнего»
«Умышленное причинение тяжкого вреда УК РФ»
Др.мероприятия.
Акция «Чистота – залог здоровья»
</t>
  </si>
  <si>
    <t xml:space="preserve">Внедряет в практику дискуссионные формы работы.
Организовывает проектную деятельность.
</t>
  </si>
  <si>
    <t xml:space="preserve">Проекты.
Фестиваль национальных культур
Трудовые акции.
Классные часы:
День солидарности в борьбе с терроризмом
«Устав школы- это закон»
Др.мероприятия.:
Школьный конкурс поделок и рисунков «Молодое поколение за безопасное движение»
Городской конкурс «Сверкаем вместе»
Конкурс рисунков в рамках Суриковского фестиваля «Юный художник»
Акция «Кормушка»
Районные соревнования «Безопасное колесо»
</t>
  </si>
  <si>
    <t xml:space="preserve">Проекты.
Фестиваль национальных культур
«Есть такая профессия- Родину защищать!»
Трудовые акции.
Классные часы.
День солидарности в борьбе с терроризмом
«Уголовная ответственность несовершеннолетнего»
Др.мероприятия.
Квест «Россия-Родина моя!»
Школьный конкурс поделок и рисунков «Молодое поколение за безопасное движение»
Акция «Синяя лента»
Конкурс рисунков в рамках Суриковского фестиваля «Юный художник»
</t>
  </si>
  <si>
    <t xml:space="preserve">Проекты.
«Что такое твердые бытовые отходы?»
Фестиваль национальных культур
«Есть такая профессия- Родину защищать!»
«Экология и здоровье человека», «Польза или вред? Что любит есть современный подросток?»
«Профилактика нарушений обязательных требований законодательства»
Трудовые акции.
Классные часы.
День солидарности в борьбе с терроризмом
«Уголовная ответственность несовершеннолетнего»
«Умышленное причинение тяжкого вреда ст. !!! УК РФ»
Др.мероприятия.
Акция «Чистота – залог здоровья»
Акция «Синяя лента»
Конкурс рисунков в рамках Суриковского фестиваля «Юный художник»
</t>
  </si>
  <si>
    <t xml:space="preserve">Проекты. «Ноушата»
Фестиваль национальных культур
Трудовые акции.
Классные часы:
День солидарности в борьбе с терроризмом
«Устав школы- это закон»
Др.мероприятия.:
Школьный конкурс поделок и рисунков «Молодое поколение за безопасное движение»
Городской конкурс «Сверкаем вместе»
Конкурс рисунков в рамках Суриковского фестиваля «Юный художник»
Акция «Кормушка»
Районные соревнования «Безопасное колесо»
</t>
  </si>
  <si>
    <t xml:space="preserve">Сотрудничает в команде. 
Умеет предложить свою помощь, попросить о помощи.
В соответствии с общепринятыми нормами культуры общения оценивает результаты работы одноклассников.
Ученики читают (слушают) текст, используют предложенные учителем активные методы чтения,  соотносят "новую" информацию со "старой", находят требуемую информацию в тексте, используют ее для выполнения задачи.
Формулирует проблему, оценивает себя по предложенным учителем критериям, оценивает имеющиеся ресурсы по решению проблемы, предлагает способы решения проблемы.
</t>
  </si>
  <si>
    <t xml:space="preserve">Проекты. Ломоносовские чтения
Фестиваль национальных культур
«Есть такая профессия- Родину защищать!»
Трудовые акции.
Классные часы.
День солидарности в борьбе с терроризмом
«Уголовная ответственность несовершеннолетнего»
Др.мероприятия.
Квест «Россия-Родина моя!»
Школьный конкурс поделок и рисунков «Молодое поколение за безопасное движение»
Акция «Синяя лента»
Конкурс рисунков в рамках Суриковского фестиваля «Юный художник»
</t>
  </si>
  <si>
    <t xml:space="preserve">Организовывает проектную деятельность.
Подбирает темы бесед, создает проблемную ситуацию в образовательной  деятельности учащихся;
Направляет к принятию решения, к оцениванию своих действий учащимся.
</t>
  </si>
  <si>
    <t xml:space="preserve">Решает конфликты ненасильственным путем.
Адекватно выражает собственную позицию.
Умеет привлечь внимание собеседника.
Осуществляет проектную деятельность (формулирует проблему и цель проекта, планирует свою деятельность, осуществляет деятельность в соответствии с планом, корректирует его по мере необходимости, организовывает свое рабочее пространство, добывает информацию и отбирает необходимую для работы, выделяет главное, существенное, оформляет проект в соответствии с требуемыми критериями, доказывает свою точку зрения, создает презентацию проекта с использованием различных эффектов (анимация, рисунки, видео-, аудио-материалы и др.)
Развивает критическое мышление (соотносит имеющуюся информацию с новой; осмысливает новую информацию, устанавливает причинно-следственные связи)
</t>
  </si>
  <si>
    <t xml:space="preserve">Доступно и интересно излагает свои идеи.
Умеет слушать собеседника и проявлять заинтересованность в том, что он говорит.
Осуществляет проектную деятельность (разрабатывает и планирует собственную деятельность в соответствии с целями проекта, выбирает информацию, необходимую для достижения цели проекта,  выбирает и аргументировано обосновывает наиболее рациональные способы достижения цели проекта, создает и осуществляет свои варианты действий по созданию проектов, осуществляет оценку созданного проекта и самооценку своих действий).
Планирует свою учебную деятельность (индивидуальный образовательный маршрут), осуществляет образовательные действия в соответствии со своим планом, определяет критерии оценивания своих образовательных результатов и осуществляет их оценивание; принимает решения и несет за них ответственность.
</t>
  </si>
  <si>
    <t xml:space="preserve">наблюдает и корректирует по мере необходимости образовательную деятельность учащихся при определении критериев оценивания, планировании своей деятельности, принятии решений.
Внедряет в практику дискуссионные формы работы.
Организовывает проектную деятельность.
</t>
  </si>
  <si>
    <t xml:space="preserve">Проекты. Ломоносовские чтения
«Что такое твердые бытовые отходы?»
Фестиваль национальных культур
«Есть такая профессия- Родину защищать!»
«Экология и здоровье человека», «Польза или вред? Что любит есть современный подросток?»
«Профилактика нарушений обязательных требований законодательства»
Трудовые акции.
Классные часы.
День солидарности в борьбе с терроризмом
«Уголовная ответственность несовершеннолетнего»
«Умышленное причинение тяжкого вреда ст. 111 УК РФ»
Др.мероприятия.
Акция «Чистота – залог здоровья»
Акция «Синяя лента»
Конкурс рисунков в рамках Суриковского фестиваля «Юный художник»
</t>
  </si>
  <si>
    <t xml:space="preserve">Диагностика:
-Оценка уровня воспитанности ученика (Н.П. Капустин).
- уровень социализированности
Анкетирование
Диагностическая карта обучающихся
Отсутствие правонарушений.
Отзывы сверстников и педагогов.
Вовлеченность в проектную деятельность.
Умение контролировать эмоциональное состояние и проявлять себя в различных сферах
</t>
  </si>
  <si>
    <t xml:space="preserve">Творческие мероприятия в школе (КТД):
- День знаний; День учителя (творческие конкурсы, концерт. Поздравления)
- Юбилейная неделя школы (КТД)
- «Новогодний калейдоскоп»; «День защитника Отечества»; Творческие поздравления   8  Марта
Творческие конкурсы:
- Открытый городской конкурс дизайнерских идей
- Всероссийский конкурс-выставка открыток «Дарю с любовью»
- Всероссийский конкурс-выставка «Багульник» 
- Всероссийский конкурс "Вверх тормашками"
Профориентационные мероприятия: Проект  «Билет в будущее»; Проект « Zа собой»;
Проект «ПроеКТОрия»; «Как выбрать профессию» «Вектор успеха», классный час
Гражданско-патриотические мероприятия: Викторина « Я-Патриот» (финал)
Гражданско-патриотический форум. Круглый стол
«Спасская башня молодежи города Красноярска».
Всероссийская акция «Мы помним, мы гордимся»
Всероссийская акция «Леторись Победы»
День толерантности
Неделя правовых знаний
День солидарности в борьбе с терроризмом
Тематические классные часы
Трудовые акции
</t>
  </si>
  <si>
    <t xml:space="preserve">Творческие мероприятия в школе (КТД):
- День знаний; День учителя ( творческие конкурсы, концерт. Поздравления)
- Юбилейная неделя школы (КТД)
- «Новогодний калейдоскоп»; «День защитника Отечества»; Творческие поздравления   8  Марта
Творческие конкурсы:
- Открытый городской конкурс технического моделирования «ТИКО-классный конкурс»
- Открытый городской конкурс дизайнерских идей
-Городской фестиваль-конкурс декоративно-прикладного и изобразительного искусства «Чудотворцы»
- Всероссийский конкурс-выставка «Багульник» 
- Всероссийский конкурс "Вверх тормашками"
Гражданско-патриотические мероприятия: «Грозная эпоха» исторический квест
«Великий сын земли Сибирской» исторический квест
Всероссийская акция «Мы помним, мы гордимся»
Всероссийская акция «Окна Победы»
День толерантности
Неделя правовых знаний
День солидарности в борьбе с терроризмом
Тематические классные часы
Трудовые акции
</t>
  </si>
  <si>
    <t xml:space="preserve">Творческие мероприятия в школе (КТД):
- День знаний; День учителя ( творческие конкурсы, концерт. Поздравления)
- Юбилейная неделя школы (КТД)
- «Новогодний калейдоскоп»; «День защитника Отечества»; Творческие поздравления   8  Марта
Творческие конкурсы:
- Открытый городской конкурс технического моделирования «ТИКО-классный конкурс»
- Открытый городской конкурс дизайнерских идей
- Всероссийский конкурс-выставка открыток «Дарю с любовью»
- Открытый городской конкурс бумажных моделей «Волшебная бумага»
Гражданско-патриотические мероприятия: «Русь богатырская» исторический квест
Всероссийская акция «Мы помним, мы гордимся»
Всероссийская акция «Окна Победы»
День толерантности
Неделя правовых знаний
День солидарности в борьбе с терроризмом
Тематические классные часы
Трудовые акции
</t>
  </si>
  <si>
    <t xml:space="preserve">Диагностика:
-Оценка уровня воспитанности ученика (Н.П. Капустин).
- уровень социализированности
Анкетирование
Диагностическая карта обучающихся
Отсутствие правонарушений.
Отзывы сверстников и педагогов.
Умение контролировать эмоциональное состояние и проявлять себя в различных сферах
</t>
  </si>
  <si>
    <t xml:space="preserve">Привлекает специалистов.
Подбирает темы бесед.
Создает игровые ситуации
Планирует проведение мероприятий
</t>
  </si>
  <si>
    <t xml:space="preserve">Организовывает проектную деятельность.
Подбирает темы бесед.
Вовлекает обучающихся в планирование мероприятий
</t>
  </si>
  <si>
    <t xml:space="preserve">Организовывает проектную деятельность.
Внедряет в практику дискуссионные формы работы
Координирует деятельность обучающихся по организации мероприятий
</t>
  </si>
  <si>
    <t xml:space="preserve">1. Ответственность (обязанность отвечать за поступки и действия, а также за их последствия).
2. Целеустремленность (сознательная и активная направленность на определенный результат деятельности). 
</t>
  </si>
  <si>
    <t xml:space="preserve">1. Работать с информацией (понимать, анализировать, интерпретировать, использовать и создавать текстовую и визуальную в различных форматах, контекстах для реализации задачи).
2. Сотрудничать (участвовать в совместной деятельности, сравнивать и устанавливать разные точки зрения, формулировать собственное мнение и позицию и координировать ее при выработке общего решения в совместной деятельности).
</t>
  </si>
  <si>
    <t xml:space="preserve">Оценка достижений результатов воспитания осуществляется комплексно через:
- оценку коллективного результата деятельности группы, обучающихся в рамках одного направления (проект, кейс – задача, творческая работа и др.);
- оценку индивидуальных результатов внеурочной деятельности каждого обучающегося  по итогам освоения Программы курса, 
- качественную и количественную оценку эффективности деятельности школы по направлениям вне¬урочной деятельности на основании суммирования индивидуальных результатов обучающихся.
</t>
  </si>
  <si>
    <t xml:space="preserve">1. Курсы внеурочной деятельности (спортивно-оздоровительные, общекультурные, социальные, общеинтеллектуальные, духовно-нравственные).
2. Секции.
3. Студии. Военно-патриотические объединения
4. Детские органы самоуправления
5. Волонтерское движение
6. Школьная медиация.
7. Шефское движение
8. События (кружки, конкурсы, викторины, соревнования, научные исследования общественно – полезные практики, проектная деятельность).
</t>
  </si>
  <si>
    <t xml:space="preserve">1. Курсы внеурочной деятельности (спортивно-оздоровительные, общекультурные, социальные, общеинтеллектуальные, духовно-нравственные).
2. Секции.
3. Студии.
4. Детские органы самоуправления
5. События (кружки, конкурсы, викторины, соревнования, кскурсии, научные исследования, общественно – полезные практики, проектная деятельность).
</t>
  </si>
  <si>
    <t xml:space="preserve">1.Способность учащихся брать на себя ответственность, участвовать в совместном принятии решений, в функционировании и в улучшении демократических институтов, способность быть лидером, способность работать автономно.
2.Активность учащихся в жизни и решении проблем класса, школы и окружающего социума, участие в органах школьного самоуправления, социальных проектах. 3.Сформированность у учащихся правового поведения. 
4.Процент успешно социализирующихся детей группы риска. 
5.Наличие индивидуальных воспитательных траекторий учащихся, ориентированных на получение профессионального образования. 
</t>
  </si>
  <si>
    <t xml:space="preserve">Первый уровень результатов - приобретение школьником социальных знаний (об общественных нормах, устройстве общества, о социально одобряемых и неодобряемых формах поведения в обществе и т.п.), первичного понимания социальной реальности и повседневной жизни.
</t>
  </si>
  <si>
    <t xml:space="preserve">1.Способность учащихся брать на себя ответственность, участвовать в совместном принятии решений, в функционировании и в улучшении демократических институтов, способность быть лидером, способность работать автономно.
2.Активность учащихся в жизни и решении проблем класса, школы и окружающего социума, участие в органах школьного самоуправления, социальных проектах. 3.Сформированность у учащихся правового поведения. 
4.Процент успешно социализирующихся детей группы риска. 
5.Наличие индивидуальных воспитательных траекторий учащихся, ориентированных на получение профессионального образования. 6.Участие в разнообразных межвозрастных социально значимых проектах.
</t>
  </si>
  <si>
    <t xml:space="preserve">Второй уровень результатов - получение школьником опыта переживания и позитивного отношения к базовым ценностям общества (человек, семья, Отечество, природа, мир, знания, труд, культура), ценностного отношения к социальным реальностям в целом.
</t>
  </si>
  <si>
    <t xml:space="preserve">Третий уровень результатов - получение школьником опыта самостоятельного общественного действия в открытом социуме, за пределами дружественной среды школы, где не обязательно положительный настрой.
</t>
  </si>
  <si>
    <t xml:space="preserve">1. Креативное мышление младшего школьника;
2. Умение активно включаться в общение и взаимодействие со сверстниками на принципах уважения и доброжелательности, взаимопомощи и сопереживания;
</t>
  </si>
  <si>
    <t xml:space="preserve"> формы занятий: (индивидуальная, парная, групповая);
  интеллектуальные игры и конкурсы, экскурсии,  фестивали, марафоны;
  кружки, секции, студии, соревнования;
  научные и творческие проекты;
  развивающее обучение, расшколивание;
</t>
  </si>
  <si>
    <t xml:space="preserve"> организация работы; 
 координация и контроль образовательного процесса; 
 наблюдение.
</t>
  </si>
  <si>
    <t xml:space="preserve"> организация своей деятельности по заданному плану;
  умение задавать вопросы, вступать в диалог; 
 применение на практике полученных знаний.
</t>
  </si>
  <si>
    <t xml:space="preserve">1. Умения активно включаться в коллективную деятельность, взаимодействовать со сверстниками в достижении общих целей;
2. Умения доносить информацию в доступной, эмоционально-яркой форме в процессе общения и взаимодействия со сверстниками и взрослыми людьми
</t>
  </si>
  <si>
    <t xml:space="preserve"> формы занятий: ( индивидуальная, парная, групповая);
 проектная и научно- исследовательская деятельность;
 образовательные игры;
 интеллектуальные игры и конкурсы, экскурсии,  фестивали, марафоны, олимпиады;
 кружки, секции, студии, соревнования;
 расшколивание;
</t>
  </si>
  <si>
    <t xml:space="preserve">организация работы; 
 координация и контроль образовательного процесса; 
 наблюдение.
 контроль результатов.
</t>
  </si>
  <si>
    <t xml:space="preserve"> умение ставить цель и достигать желаемого результата 
 организация своей деятельности;
 способность работать в команде;
 проявление инициативы, способность к генерированию идей.
</t>
  </si>
  <si>
    <t xml:space="preserve"> формы занятий: ( индивидуальная, парная, групповая);
 проектная и научно- исследовательская деятельность, публичная защита работ;
  мастер-классы, конкурсы, олимпиады;
 профориентационные тренинги;
 расшколивание;
</t>
  </si>
  <si>
    <t xml:space="preserve">организация работы; 
 координация и контроль образовательного процесса; 
 наблюдение;
 контроль результатов;
</t>
  </si>
  <si>
    <t xml:space="preserve"> умение ставить цель и достигать желаемого результата;
 самостоятельно управлять своими действиями и принимать решения; 
 отстаивать свое мнение;
 выстраивать дальнейшую траекторию личного роста.
</t>
  </si>
  <si>
    <t xml:space="preserve">Классные часы «Этические беседы», «Будь сильным и верь в добро».
Беседа «Научи свое сердце добру» 
КТД
</t>
  </si>
  <si>
    <t>создание в процессе взаимодействия с обучающимися условий для социальной деятельности личности с использованием знаний возрастной физиологии и социологии, социальной и педагогической психологии</t>
  </si>
  <si>
    <t xml:space="preserve">состояние межличностных отношений обучающихся в классах (позитивные, индифферентные, враждебные).
</t>
  </si>
  <si>
    <t>поддержание разнообразных видов и типов отношений в основных сферах своей жизнедеятельности: учёба, общение, игра, спорт, творчество, увлечения (хобби).</t>
  </si>
  <si>
    <t xml:space="preserve">Классные часы «Этические беседы», «Будь сильным и верь в добро».
Дискуссия на тему «Общечеловеческие ценности в современном мире»
Диспут на выстраивание взаимоотношений в коллективе:  «Один за всех, и все за одного», КТД
</t>
  </si>
  <si>
    <t>создание условий для социальной деятельности обучающихся в процессе обучения и воспитания, использование социальной деятельности как ведущего фактора формирования личности обучающегося</t>
  </si>
  <si>
    <t xml:space="preserve">участии в общественной жизни школы и ближайшего социального окружения, общественно-полезной деятельности;
прилежании и ответственности за результаты обучения
</t>
  </si>
  <si>
    <t xml:space="preserve">использование роли коллектива в формировании идейно-нравственной ориентации личности обучающегося, его социальной и гражданской позиции;
стимулирование сознательных социальных инициатив и деятельности обучающихся с опорой на мотив деятельности (желание, осознание необходимости, интерес и др.)
</t>
  </si>
  <si>
    <t>Реализация социальных проектов в рамках волонтёрской деятельности «Дорогой наш ветеран», реализация социальной акции «Позаботься о пернатых», реализация  волонтёрских проектов.                                                                                                                     Работа совета Старшеклассников</t>
  </si>
  <si>
    <t>готовности и способности делать осознанный выбор своей образовательной траектории, в том числе выбор направления профильного образования, сформированность ценностно-смысловых установках обучающихся.</t>
  </si>
  <si>
    <t xml:space="preserve">1. Самостоятельность (проявляет самостоятельность и личную ответственность за свои поступки на основе представлений о нравственных нормах)
2. Ответственность (обязанность отвечать за поступки и действия, а также за их последствия)
3.  Целеустремленность (сознательная и активная направленность на определенный результат деятельности)
</t>
  </si>
  <si>
    <t xml:space="preserve">1. Работать с информацией (понимать, анализировать, интерпретировать, использовать и создавать текстовую и визуальную в различных форматах, контекстах для реализации задачи).
2. Сотрудничество (совместные действия и цель, распределение обязательств, координация действий на основе доверия, взаимопонимания между участниками)
</t>
  </si>
  <si>
    <t xml:space="preserve">• Система КТД и Событий
•  Проектная деятельность
• НОУ
• Ученическое самоуправление
• РДШ
• Внеурочная деятельность
• Деятельность Центров Дополнительного Образования (кружки, секции, объединения)
• Образовательная экскурсия
• Сотрудничество с учреждениями-партнерами
• Межведомственные проекты
• Школьная служба примирения
• Волонтерство и добровольчество
</t>
  </si>
  <si>
    <t xml:space="preserve">• Знакомит детей с нравственными нормами и поступает в соответствии с ними
• Учит детей оценивать свои поступки с точки зрения нравственных норм 
• Организует рефлексию, направленную на самооценку поступка
</t>
  </si>
  <si>
    <t xml:space="preserve">Первый уровень результатов:
• обучающийся осваивает нравственные нормы и поступает в соответствии с ними.
• Объясняет мотивы своих поступков с точки зрения нравственной нормы. 
• Получает опыт переживания и позитивного отношения к базовым ценностям общества, ценностного отношения к социальной реальности в целом
</t>
  </si>
  <si>
    <t xml:space="preserve">Оценивание 
степени становления 
качеств и умений осуществляется через:
оценку коллективного результата, оценку индивидуальных результатов обучающихся.
Критерии:
• Знает и понимает нравственные нормы;
• Освоил правила нравственного поведения; 
•  Дает критическую оценку своим поступкам;
•  Осознает нравственные ценности; 
• Ведет себя на основе нравственных ценностей; 
•  Осознает ответственность за свое поведение;
• Дает критическую оценку своему поведению; 
</t>
  </si>
  <si>
    <t xml:space="preserve">• Создает «ситуации-образцы» проявления уважительного и доброжелательного отношения к другому человеку, диалога и достижения взаимопонимания с другими людьми;
• Обеспечивает информативные и коммуникативные условия рефлексии межличностных отношений с окружающими 
• Организует мероприятия тематического характера.
• Моделирует ситуации нравственного выбора
• Являет собой пример нравственного выбора
• Мотивирует к осуществлению нравственного выбора
</t>
  </si>
  <si>
    <t xml:space="preserve">Второй уровень результатов:
• Обучающийся анализирует ситуации, связанные с нравственным выбором
• Анализирует свои поступки и поступки других, свое поведение и поведение других с точки зрения нравственных норм
• Прогнозирует последствия поступков, предлагает варианты решения
• получает первое практическое подтверждение приобретенных социальных знаний, начинает их ценить
</t>
  </si>
  <si>
    <t xml:space="preserve">Оценивание 
степени становления 
качеств и умений осуществляется через:
оценку коллективного результата, оценку индивидуальных результатов обучающихся.
Критерии:
•  Осознает нравственные ценности; 
• Самостоятельно осуществляет выбор на основе нравственных ценностей;
• Проявляет инициативность и демонстрирует личным примером нравственное поведение; 
•  Осознает ответственность за свое поведение и дает ему критическую оценку
</t>
  </si>
  <si>
    <t xml:space="preserve">• Создает «ситуации-образцы» проявления уважительного и доброжелательного отношения к другому человеку, диалога и достижения взаимопонимания с другими людьми;
• Обеспечивает информативные и коммуникативные условия рефлексии межличностных отношений с окружающими, самооценку своего поведения и жизненных установок
• Организует мероприятия тематического характера.
• Моделирует ситуации нравственного выбора
• Являет собой пример нравственного выбора
• Мотивирует к осуществлению нравственного выбора
</t>
  </si>
  <si>
    <t xml:space="preserve">Третий уровень результатов:
• Обучающийся анализирует свой выбор и выбор других с точки зрения нравственных норм и ценностей
• Оценивает свои поступки согласно совести и с позиции норм нравственности и морали, прогнозирует последствия своего выбора
• Проявлены конкретные поступки, предполагающие нравственный выбор согласно моральным законам, нормам этикета, 
• Инициирует деятельность в соответствии с нравственным выбором, получает опыт самостоятельного общественного действия.
</t>
  </si>
  <si>
    <r>
      <t xml:space="preserve">1. Целеустремленность (стремление и умение следовать определенному пути, способность следовать намеченной цели)
2. Ответственность (обязанность отвечать за поступки и действия, а также за их последствия)
</t>
    </r>
    <r>
      <rPr>
        <sz val="11"/>
        <color rgb="FF0070C0"/>
        <rFont val="Calibri"/>
        <family val="2"/>
        <charset val="204"/>
        <scheme val="minor"/>
      </rPr>
      <t xml:space="preserve">3. Коммуникабельность(способность устанавливать контакты с людьми, заинтересовывать собеседника, уметь максимально качественно применять свои способности выстраивания продуктивное взаимодействие). </t>
    </r>
    <r>
      <rPr>
        <sz val="11"/>
        <rFont val="Calibri"/>
        <family val="2"/>
        <scheme val="minor"/>
      </rPr>
      <t xml:space="preserve">
</t>
    </r>
  </si>
  <si>
    <r>
      <rPr>
        <sz val="11"/>
        <color rgb="FFFF0000"/>
        <rFont val="Calibri"/>
        <family val="2"/>
        <charset val="204"/>
        <scheme val="minor"/>
      </rPr>
      <t>коллективное взаимодействие</t>
    </r>
    <r>
      <rPr>
        <sz val="11"/>
        <rFont val="Calibri"/>
        <family val="2"/>
        <scheme val="minor"/>
      </rPr>
      <t xml:space="preserve">
 интерпетировать
 умение оценивать поступки, поведение
</t>
    </r>
  </si>
  <si>
    <r>
      <rPr>
        <sz val="11"/>
        <color theme="6" tint="-0.499984740745262"/>
        <rFont val="Calibri"/>
        <family val="2"/>
        <charset val="204"/>
        <scheme val="minor"/>
      </rPr>
      <t>1. Владение монологической и диалогической формами речи;</t>
    </r>
    <r>
      <rPr>
        <sz val="11"/>
        <rFont val="Calibri"/>
        <family val="2"/>
        <scheme val="minor"/>
      </rPr>
      <t xml:space="preserve">
2. Целеполагание (сопоставлять внешнее требование, потребности, условия и способ действия) 
</t>
    </r>
  </si>
  <si>
    <r>
      <rPr>
        <sz val="11"/>
        <color rgb="FF00B050"/>
        <rFont val="Calibri"/>
        <family val="2"/>
        <charset val="204"/>
        <scheme val="minor"/>
      </rPr>
      <t>1.Сознательное ценностное поведение по отношению к природе и всем формам жизни.</t>
    </r>
    <r>
      <rPr>
        <sz val="11"/>
        <rFont val="Calibri"/>
        <family val="2"/>
        <scheme val="minor"/>
      </rPr>
      <t xml:space="preserve">
2.Планировать, контролировать и корректировать свои действия, поступки, взаимоотношения со сверстниками и взрослыми.
3.Принимать определенные правила поведения, действовать адекватно в условиях взаимодействии в обществе.
</t>
    </r>
  </si>
  <si>
    <r>
      <t xml:space="preserve">1. Самоорганизация (умение целеустремлённо, активно использовать свои возможности для достижения промежуточных и конечных целей, рационально используя время, силы, средства.)
</t>
    </r>
    <r>
      <rPr>
        <sz val="11"/>
        <color rgb="FFFF0000"/>
        <rFont val="Calibri"/>
        <family val="2"/>
        <charset val="204"/>
        <scheme val="minor"/>
      </rPr>
      <t>2. Коммуникации (Навыки общения. Овладение способами передачи информации,</t>
    </r>
    <r>
      <rPr>
        <sz val="11"/>
        <rFont val="Calibri"/>
        <family val="2"/>
        <scheme val="minor"/>
      </rPr>
      <t xml:space="preserve"> умениями слушать и понимать другого)
3. Целеполагание (сопоставлять внешнее требование, потребности, условия и способ действования)
</t>
    </r>
  </si>
  <si>
    <r>
      <t xml:space="preserve"> умение самовыражения, самоидентичности
</t>
    </r>
    <r>
      <rPr>
        <sz val="11"/>
        <color rgb="FF00B050"/>
        <rFont val="Calibri"/>
        <family val="2"/>
        <charset val="204"/>
        <scheme val="minor"/>
      </rPr>
      <t xml:space="preserve"> готовность к профессиональному выбору</t>
    </r>
    <r>
      <rPr>
        <sz val="11"/>
        <rFont val="Calibri"/>
        <family val="2"/>
        <scheme val="minor"/>
      </rPr>
      <t xml:space="preserve">
</t>
    </r>
    <r>
      <rPr>
        <sz val="11"/>
        <color theme="6" tint="-0.499984740745262"/>
        <rFont val="Calibri"/>
        <family val="2"/>
        <charset val="204"/>
        <scheme val="minor"/>
      </rPr>
      <t xml:space="preserve"> проявление критичности к окружающим и себе</t>
    </r>
    <r>
      <rPr>
        <sz val="11"/>
        <rFont val="Calibri"/>
        <family val="2"/>
        <scheme val="minor"/>
      </rPr>
      <t xml:space="preserve">
</t>
    </r>
  </si>
  <si>
    <r>
      <rPr>
        <sz val="11"/>
        <color rgb="FF00B050"/>
        <rFont val="Calibri"/>
        <family val="2"/>
        <charset val="204"/>
        <scheme val="minor"/>
      </rPr>
      <t>1.Осознанный интерес к проблемам экологии и роли человека в природе.</t>
    </r>
    <r>
      <rPr>
        <sz val="11"/>
        <rFont val="Calibri"/>
        <family val="2"/>
        <scheme val="minor"/>
      </rPr>
      <t xml:space="preserve">
2.Конструировать, корректировать свою жизненную позиции в рамках взаимодействия со сверстниками и взрослыми, самоопределение.
3.Приниать определенные правила, требуемые в обществе, в различных ситуациях и действовать адекватно.
</t>
    </r>
  </si>
  <si>
    <r>
      <rPr>
        <sz val="11"/>
        <color theme="6" tint="-0.499984740745262"/>
        <rFont val="Calibri"/>
        <family val="2"/>
        <charset val="204"/>
        <scheme val="minor"/>
      </rPr>
      <t>1. Инициативное сотрудничество (организует и планирует работу в группе);</t>
    </r>
    <r>
      <rPr>
        <sz val="11"/>
        <rFont val="Calibri"/>
        <family val="2"/>
        <scheme val="minor"/>
      </rPr>
      <t xml:space="preserve">
2. Целеполагание (сопоставлять внешнее требование, потребности, условия и способ действия)
</t>
    </r>
  </si>
  <si>
    <r>
      <t xml:space="preserve">1. Самоорганизация (умение целеустремлённо, активно использовать свои возможности для достижения промежуточных и конечных целей, рационально используя время, силы, средства.)
</t>
    </r>
    <r>
      <rPr>
        <sz val="11"/>
        <color rgb="FFFF0000"/>
        <rFont val="Calibri"/>
        <family val="2"/>
        <charset val="204"/>
        <scheme val="minor"/>
      </rPr>
      <t>2. Коммуникации (Навыки общения. Овладение способами передачи информации, умениями слушать и понимать другого)</t>
    </r>
    <r>
      <rPr>
        <sz val="11"/>
        <rFont val="Calibri"/>
        <family val="2"/>
        <scheme val="minor"/>
      </rPr>
      <t xml:space="preserve">
3. Целеполагание (сопоставлять внешнее требование, потребности, условия и способ действования)
</t>
    </r>
  </si>
  <si>
    <t xml:space="preserve">Ситуации: 
- на уроке частично-поисковые проблемные ситуации,
- в группах исследовательская, проектная деятельность
- участие в мероприятиях 1 ступени
Критерии: 
включенность обучающихся в различные виды ситуаций.
</t>
  </si>
  <si>
    <t xml:space="preserve">В классе: парная и групповая форма работы, дискуссия, диалог, обсуждение.
На параллели: соревнования между классами.
Посвящение в первоклассники, мероприятия проекта «Школьные меридианы»,
Прощание с Азбукой,
конкурс «Лучший ученик»
</t>
  </si>
  <si>
    <t xml:space="preserve"> Повышение интереса  у обучающихся к культурным мероприятиям, внеурочной занятости
- самоанализ, 
- повышение качества мероприятий,
- обеспечение обратной связи и оценки качеств личности каждого обучающегося.
</t>
  </si>
  <si>
    <t xml:space="preserve"> предъявляют навыки исследовательской деятельности
проявляют творческие способности,
 демонстрируют положительную мотивацию в соблюдении ПДД, антитеррористических мероприятиях,
 проявляют толерантное отношение к соученикам с ОВЗ
</t>
  </si>
  <si>
    <t xml:space="preserve"> Ситуация соревнования: индивидуальные и групповые соревнования.
 Игровые ситуации
 Исследовательская ситуация
Критерии: 
- включенность обучающихся в различные виды ситуаций.
- осознание обучающимися личностных качеств, умений
проявление инициативы обучающимися,
- реализация инициативы.
</t>
  </si>
  <si>
    <t xml:space="preserve"> Индивидуальная, парная, групповая формы работы в разных сообществах
 Проектная деятельность 
 Конкурсная деятельность через проекты в «Школьных меридианах» и фестивалеях (спортивный, патриотический, творческий), конкурсов творческих проектов, практик самоопределения. 
</t>
  </si>
  <si>
    <t xml:space="preserve"> Активизация участия обучающихся в конкурсах, социально значимых мероприятиях, акциях.
 Организация парного и группового взаимодействия обучающихся в различных ситуациях.
 Создание ситуаций, формирующих  взаимооценку качеств личности обучающихся в разных социальных ситуациях.
</t>
  </si>
  <si>
    <t xml:space="preserve"> Понимают и могут сформулировать мотивы своего участия в мероприятии.
 Задают вопросы на понимание целей, стратегии и тактики мероприятия.
 Демонстрируют умение придумывать новые и применять разные способы действий для решения задач мероприятия. 
 Проявляют волевое усилие при возникновении затруднительных ситуаций, доводят начатое до конца.
 Умеют продуктивно работать в составе разных групп.
 Осуществляют доброжелательную самооценку и взаимооценку качеств личности участников мероприятия в разных социальных ситуациях.
</t>
  </si>
  <si>
    <t xml:space="preserve"> Ситуация соревнования: индивидуальные и групповые соревнования.
 Игровые ситуации
 Исследовательская ситуация;
 Ситуация выбора
Критерии:
- включенность обучающихся в различные виды ситуаций.
- индивидуальная программа для развития обучающимися личностных качеств, умений и реализация инициативы.
</t>
  </si>
  <si>
    <t xml:space="preserve">Профориентационная деятельность
 Проектная деятельность
 Исследовательская деятельность
Конкурсная деятельность через проекты в «Школьных меридианах»,  «Лучший ученик», практики медиации и т.д.; организацию  Фестивалей (спортивный, патриотический, творческий), конкурсов творческих проектов.
</t>
  </si>
  <si>
    <t xml:space="preserve">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Разработка анкет,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Привлечение обучающихся к социально значимым событиям, направленным на формирование ближайшей и дальней перспективы развития.
</t>
  </si>
  <si>
    <t xml:space="preserve"> Демонстрируют умение ставить собственные цели на ближнюю и дальнюю перспективу.
 Демонстрируют умение находить собственные способы действий для решения поставленных задач.
 Демонстрируют настойчивость при достижении поставленных перед собой задач.
 Осуществляют рефлексию своей деятельности. могут сформулировать цели и мотивы своих действий.
 Осуществляют доброжелательную взаимооценку деятельности других обучающихся по достижению поставленных целей.
 Демонстрируют умение отвечать за поступки и действия. Способны не перекладывать на внешние условия ответственность за невыполненные задачи.</t>
  </si>
  <si>
    <t xml:space="preserve">Мониторинг уровня воспитанности
Оценка личностных качеств и социальных умений в рамках  учебной и не учебной деятельности
</t>
  </si>
  <si>
    <t xml:space="preserve">Мониторинг уровня воспитанности
Оценка личностных качеств и социальных умений в рамках  учебной и не учебной деятельности, деловых игр, тренингов.
</t>
  </si>
  <si>
    <t xml:space="preserve">Осуществление воспитательной работы в рамках классных часов, внеурочных мероприятий, уроков.  Групповое и индивидуальное психологическое и социально-психологическое сопровождение. 
Участие в  социально значимых мероприятиях и акциях  на разных уровнях как под руководством педагогов, так и  организация самостоятельной деятельности. 
Участие во внеклассной работе гимназии, спортивных и патриотических мероприятиях
</t>
  </si>
  <si>
    <t xml:space="preserve">Осуществление воспитательной работы в рамках классных часов, внеурочных мероприятий, уроков.  Групповое и индивидуальное психологическое и социально-психологическое сопровождение. 
Участие в  социально значимых мероприятиях и акциях  на разных уровнях, как под руководством педагогов, так и  организация самостоятельной деятельности. 
Участие во внеклассной работе гимназии, спортивных и патриотических мероприятиях
Проектная деятельность
</t>
  </si>
  <si>
    <t xml:space="preserve">Педагог применяет на практике модели персонализированного образования.                        Педагог владеет инструментами развития личностного потенциала подростков.                      Владеет методиками и применяет на практике инструменты развития и поддержки ресурсов мотивации, устойчивости, ценностносмысловых ресурсов, ресурсов саморегуляции. 
</t>
  </si>
  <si>
    <t xml:space="preserve">Педагог владеет инструментами развития личностного потенциала подростков.                Владеет методиками и применяет на практике инструменты развития и поддержки ресурсов мотивации, устойчивости, ценностно-смысловых ресурсов, ресурсов саморегуляции. </t>
  </si>
  <si>
    <t xml:space="preserve">Педагог владеет инструментами социально-эмоционального развития младших школьников.                                                                                                                                            Владеет навыками развивающей обратной связи.                                                                                        Использует метод проектов для развития инициативы, самостоятельности и ответственности
Применяет на практике прозрачные критерии оценивания достижений школьников
</t>
  </si>
  <si>
    <t>Принимают и адекватно реагируют на развивающую обратную связь.                                               Проявляют настойчивость и усердие в достижении цели. Умеют взаимодействовать и договариваться с другими.</t>
  </si>
  <si>
    <t xml:space="preserve">Умеют аргументировать свой выбор Взаимодействуют с другими людьми (умеют слушать, слышать, задавать вопросы).                                                                                                                  Понимают причину своих эмоций и эмоций других людей. Умеют выбрать оптимальный способ действий во взаимодействии с другими для достижения цели.                                                                                                    Проявляют ответственность как возможность и необходимость отвечать за себя, за свое и за общее дело. </t>
  </si>
  <si>
    <t>Проявляют готовность к саморазвитию и самообразованию. Умеют выбрать оптимальный способ действий во взаимодействии с другими для достижения цели. Умеют анализировать ситуацию и при необходимости отказаться от цели в пользу наиболее эффективной. Принимают и применяют развивающую обратную связь, запрашивают ее самостоятельно. Умеют аргументировать свой выбор Взаимодействуют с другими людьми (умеют слушать, слышать, задавать вопросы.) Понимают причину своих эмоций и эмоций других людей. Имеют чувство собственного достоинства, осознанно принимают общечеловеческие и демократические ценности. Имеют здоровую самооценку и самоуважение. Осознают свое место в поликультурном мире При принятии решений ориентируется на собственные ценности и интересы. Владеют стратегиями сопротивления буллингу и конфликтным ситуациям</t>
  </si>
  <si>
    <t xml:space="preserve">1 Забота о своем здоровье и здоровье близких.
 2. Осознанное, уважительное и доброжелательное отношение к своей школе. Осознание своей принадлежности к истории школы
 3. Ответственность за принятые обязательства, собственные действия, за общую с другими участниками образовательную деятельность.
</t>
  </si>
  <si>
    <t xml:space="preserve">1. Следить за своим здоровьем, контролировать свои действия. 
2. Планировать и оценивать свои поступки с учетом жизненных реалий, вступая в продуктивное взаимодействие со сверстниками и взрослыми.
3. Принимать определенные правила, требуемые в ситуации и оценивать свои поступки.
</t>
  </si>
  <si>
    <t xml:space="preserve">1. Ситуации оценивая: мониторинг «Уровень воспитанности обучающихся», «Степень развития детского коллектива»; портфолио; динамика развития воспитательных процессов («группа риска», «количество стоящих на учете», количество участников в социальной деятельностии т. д.);
2.  Критерии оценивая: бережное отношение к здоровью; идентичность;участие в делах школы; формирование корпоративной культуры;  толерантность; потребность в преобразующей деятельности для себя и своего класса;-инициативность; гражданский выбор содержания жизнедеятельности; принятие социальных норм, правил поведения; уважительное отношение к труду, способность к рефлексии.
</t>
  </si>
  <si>
    <t xml:space="preserve"> Системно-деятельностный подход к воспитательному процессу;                                                        организация сотрудничества;                                                                                                                                    совместное планирование и оценивание с детьми их собственной деятельности;                                   проектная деятельность;                                                                                                                              использование интерактивных возможностей ИКТ;                                                                               использование метода моделирования;                                                                                                методика КТД</t>
  </si>
  <si>
    <t xml:space="preserve">1. Ключевые показатели формирования личностного качества Забота о здоровье: 
- бережное отношение к своему здоровью и здоровью окружающих, соблюдение режима дня, нагрузок;                                                                                                                                                  - выполнение зрительной гимнастики, физминуток,  соблюдение культуры здорового питания,  соблюдение личной гигиены;                                                                                                                        - формирование понятий современных реалий, сохраняющих здоровье человека: («социальная дистанция», «масочный режим»), знание своих индивидуальных психофизиологических особенностей; участие в спортивных мероприятий;                                        - занятия в спортивно-оздоровительных секциях. 
2. Ключевые показатели формирования личностного качества гордости за свою школу: понимание своей идентичности в истории образовательной организации через участие в делах гимназии; формирование корпоративной культуры (правила поведения, внешний вид, изучение иностранных языков, компьютерная грамотность, эстетический вкус, хорошие манеры…); знакомство и поддержка истории и традиций гимназии;  стремление к миру, добрососедству и сотрудничеству со всеми участниками образовательных отношений; потребность в преобразующей
деятельности для себя и своего класса; гражданский выбор содержания жизнедеятельности; 
3. Показатели личностного качества «ответственность»: положительное отношение к образовательному процессу и к достижению образовательных результатов; -принятие социальных норм, правил поведения, формирование уважительного отношения к труду,  участие в социально значимом труде; формирование способности к рефлексии.
</t>
  </si>
  <si>
    <t xml:space="preserve">1. Забота о своем здоровье и здоровье другого человека, как о собственном. 
2. Гордость за свою школы, понимание гражданской идентичности своей личности, осознание своей принадлежности к истории школы, города, и страны в целом. 
3. Ответственность за принятые обязательства, собственные действия, за общую с другими участниками образовательного процесса.
</t>
  </si>
  <si>
    <t xml:space="preserve">1. Следить за своим здоровьем, контролировать и корректировать свои действия.
 2. Планировать, контролировать и корректировать свои действия поступки, (конструировать) сценарии собственной жизни с учетом современных реалий, вступая в продуктивное взаимодействие со сверстниками и взрослыми.
 3. Принимать определенные правила, требуемые в ситуации и умение действовать адекватно, оценивая свои поступки в соответствии с поставленными задачами. аргументацией; устанавливать причинно-следственные связи).
</t>
  </si>
  <si>
    <t xml:space="preserve">1.Создание комфортной воспитывающей среды, как системы воспитательной работы, где педагог,тьютер, координатор, партнер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2. Осуществление ВД на реализацию образа выпускника ООО школы;  
3. Использование различных способов
педагогической деятельности: (проектная, исследовательская, игровая, системно - деятельностная);                                                                                                                                                                                                                                4. Выбор актуального для детей содержания и форм воспитательной работы;
5. Соответствие содержания, объема, характера воспитательной работы возможностям и условиям детского коллектива;                                                                                                                                      6.Формы педагогической деятельности (индивидуальные, групповые, формирующее оценивание); 
7.Взаимодействие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8.Умение договориться, находить общее решение; 
9.Эмоциональное отношение к совместной деятельности: (позитивное, нейтральнее, отрицательное); 
10. Способность сохранять доброжелательное отношение друг к другу в ситуации конфликта интересов; 
11.Взаимоконтроль и взаимопомощь;                                                                                                                    12. Демонстрация принятия и уважения ценностей семьи и общества;                                        13.Знание основных моральных норм и ориентир на их выполнение на основе понимания их социальной необходимости. 
14.Формирование у обучающихся положительного общественного мнения о культуре ЗОЖа;
15. Использование системы межведомственного взаимодействия, в том числе сетевого, (театры, выставки, музеи...) 
16. Помощь обучающимся в развитии лидерских качеств (советы дела...); Работа с личными и жизненными трудностями, проблемами детей (показатель количества и динамика);  Организация профилактической деятельности с обучающимися (динамика детей «группы риска»); -Методы контроля: наблюдение (листы наблюдения), тестирование, беседа, создание проблемных ситуаций; -Формы контроля: индивидуальный, групповой, тематический; 
Инструментарий контроля: портфолио, рейтинговая системы оценивания результатов и достижений обучающихся.
</t>
  </si>
  <si>
    <t xml:space="preserve">1. Ключевые показатели формирования личностного качества Забота о здоровье: - бережное отношение к своему здоровью и здоровью окружающих, - интерес и мотивация к укреплению здоровья, - соблюдение режима, нагрузок,
- выполнение зрительной гимнастики, физминуток, - соблюдение культуры здорового питания, - соблюдение личной гигиены, - знание своих индивидуальных психофизиологических особенностей, - проявление стрессоустойчивого поведения; -участие в спортивных мероприятий; -занятия в спортивно-оздоровительных секциях; -устойчивое поведение к различным формам зависимостей. 
2. Ключевые показатели формирования личностного качества гордости за свою школу: -понимание своей идентичности в истории образовательной организации через участие в ее событиях; -формирование и соблюдение корпоративной культуры (правил поведения, требований к внешнему виду, изучение иностранных языков, компьютерная грамотность, эстетический вкус, хорошие манеры…); -знание истории и традиций гимназии; - стремление к миру, добрососедству и сотрудничеству со всеми участниками образовательных отношений; -потребность в преобразующей деятельности для себя и своего класса; -гражданский выбор содержания жизнедеятельности;
-участие в деятельности органов ученического самоуправления. Показатели личностного качества «ответственность»: -положительное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-участие в деятельности школьного самоуправления и общественной жизни в пределах возрастных компетенций с учетом социальных особенностей; -готовность к осознанному гражданскому выбору с учетом устойчивых познавательных интересов; -формирование уважительного отношения к труду.
</t>
  </si>
  <si>
    <t xml:space="preserve">1.Осознанная забота о здоровье, как собственном, так и других людей, пропаганда ЗОЖ. 
2. Гордость за свою школу, город, понимание гражданской идентичности личности, осознание своей принадлежности к истории школы и мотивации к развитию ее положительного имиджа. 
3. Ответственность:  за принятые обязательства;  собственную и совместную обытийно образовательную деятельность с другими участниками;  позитивное отношение к познанию на протяжении всей жизни, в том числе и самообразованию, как необходимого условия обеспечения успешной профессиональной и общественной деятельности в реализации собственных жизненных планов. 
</t>
  </si>
  <si>
    <t xml:space="preserve">1. Следить за своим здоровьем, организовывая его рефлексию.
 2. Создавать (конструировать) сценарии собственной жизни с учётом жизненных реалий, вступая в продуктивное взаимодействие со сверстниками и взрослыми, самоопределяться. 
3. Принимать определённые правила, требуемые в ситуации и действовать адекватно.
</t>
  </si>
  <si>
    <t xml:space="preserve">1.Ситуации оценивая: мониторинг «Уровень воспитанности обучающихся», «Степень развития детского коллектива», »; «Ценностные ориентиры», портфолио; динамика развития воспитательных процессов («группа риска», «количество стоящих на учете», количество участников в социальной деятельности т. д.); 
2. Критерии оценивая:  бережное отношение к здоровью; идентичность; участие в делах школы; формирование корпоративной культуры; - толерантность; потребность в преобразующей деятельности для себя и своего класса; инициативность; гражданский выбор содержания жизнедеятельности;  самоактуализация и самореализация; принятие социальных норм, правил поведения; уважительное отношение к труду, способность к рефлексии.
</t>
  </si>
  <si>
    <t>Системно -деятельностный подход к образовательному процессу;  организация сотрудничества;  совместное планирование и оценивание с детьми их собственной деятельности;  проектная деятельность; использование интерактивных возможностей ИКТ; использование метода моделирования;  методика КТД, средства телекоммуникации; организация мест социальных проб и мест успешных инициатив. создание практико-ориентированных ситуаций из реальной жизни в событиях школы.</t>
  </si>
  <si>
    <t xml:space="preserve">1.Создание комфортной воспитывающей среды, как системы воспитательной работы, где педагог,тьютер, координатор, партнер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2. Осуществление ВД на реализацию образа выпускника СОО школы;  
3. Использование различных способов
педагогической деятельности: (проектная, исследовательская, игровая, системно - деятельностная); 4. Выбор актуального для подростков содержания и форм воспитательной работы;
5. Соответствие содержания, объема, характера воспитательной работы возможностям и условиям детского коллектива;                                                                                                                        6.Формы педагогической деятельности (индивидуальные, групповые, формирующее оценивание); 
7.Взаимодействие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8.Умение договориться, находить общее решение; 
9.Эмоциональное отношение к совместной деятельности: (позитивное, нейтральнее, отрицательное); 
10. Способность сохранять доброжелательное отношение друг к другу в ситуации конфликта интересов; 
11.Взаимоконтроль и взаимопомощь; 12. Демонстрация принятия и уважения ценностей семьи и общества; 13.Знание основных моральных норм и ориентир на их выполнение на основе понимания их социальной необходимости. 
14.Формирование у обучающихся положительного общественного мнения о культуре ЗОЖа;
15. Использование системы межведомственного взаимодействия, в том числе сетевого, (театры, выставки, музеи...) 16. Помощь обучающимся в развитии лидерских качеств (советы дела...); 17. 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в том числе вовлечение родителей в профессиональное самоопределение обучающихся; -Умение договориться, находить общее решение; -Эмоциональное отношение к совместной деятельности: (позитивное, нейтральнее, отрицательное); -Способность сохранять доброжелательное отношение друг к другу в ситуации конфликта интересов, идти на компромисс; Взаимоконтроль и взаимопомощь; Демонстрация принятия и уважения ценностей семьи и общества; Знание основных моральных норм и ориентир на их выполнение на основе понимания их социальной необходимости. 
Работа с личными и жизненными трудностями, проблемами детей (показатель количества и устойчивая динамика);  Организация профилактической деятельности с обучающимися (динамика учётников) -Методы контроля: наблюдение , тестирование, беседа, создание проблемных ситуаций; Формы контроля: индивидуальный, групповой, тематический; Инструментарий контроля: портфолио, рейтинговая системы оценивания результатов и достижений обучающихся.  Осознание и принятие себя как самостоятельной личности, имея при этом полную социально-психологическую независимость во всех поведенческих сферах.
</t>
  </si>
  <si>
    <t xml:space="preserve">1. Ключевые показатели формирования личностного качества Забота о здоровье:  бережное отношение (ответственность) к своему здоровью и здоровью окружающих,  интерес и мотивация к укреплению здоровья, соблюдение режима, нагрузок,  выполнение зрительной гимнастики,
соблюдение культуры здорового питания,  соблюдение личной гигиены,  знание своих индивидуальных психофизиологических особенностей,  проявление стрессоустойчивого поведения;  выбор дальнейшей профессиональной траектория образования с учетом особенностей своего здоровья; участие в спортивных мероприятий; занятия в спортивно-оздоровительных секциях; устойчивое поведение к различным формам зависимостей. 
2. Ключевые показатели формирования личностного качества гордости за свою школу: понимание своей идентичности в истории образовательной организации через участие в её событиях; -поддержка корпоративной культуры (правил поведения, требований к внешнему виду); - знание истории и традиций гимназии, их развитие; стремление к миру, добрососедству и сотрудничеству со всеми участниками образовательных отношений; потребность в преобразующей деятельности для себя и своего класса; гражданский выбор содержания жизнедеятельности; участие в деятельности органов ученического самоуправления;
самореализация в социально-значимых проектах, акциях, конкурсах, событиях различного уровня вне школы; активная работа в РДШ. 
3.Показатели личностного качества «ответственность»: положительное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включая взрослые и социальные сообщества, участие в общественной жизни и деятельности школьного самоуправления в пределах возрастных компетенций;  осознанность в выборе будущей профессии и возможностей реализации собственных жизненных планов, в отношении к профессиональной деятельности, самореализация, как возможность участия в решении личных, общественных, государственных, общенациональных проблем; готовность к саморазвитию и самообразованию на основе мотивации приобщения к общечеловеческим ценностям и идеалам гражданского общества.
</t>
  </si>
  <si>
    <t>способен к обобщению, восприятию информации, постановке цели и выбору путей еѐ достижения</t>
  </si>
  <si>
    <t xml:space="preserve">– по своей структуре большинство умений сложнее навыков. Алгоритм умений – гибкий: действия и операции могут выполняться иначе, может меняться их последовательность, какие-то элементы – выпадать, какие-то, напротив, – включаться. Поэтому особое внимание уделяется осмысленности, обоснованности всех действий (что, как, в какой последовательности и почему надо делать и менять по обстановке);
– на аналитико-синтетическом этапе по необходимости отрабатываются некоторые операции и приемы, входящие в структуру умения, выполнение части которых доводится до автоматизма (навыка).
</t>
  </si>
  <si>
    <t xml:space="preserve">Умения ставить педагогические задачи, связанные с "переводом" содержания объективного процесса социализации в конкретные задачи обучения и воспитания: изучение личности и коллектива с целью определения уровня их подготовленности к активному овладению новыми знаниями, отражению педагогических воздействий и проектирование на этой основе развития коллектива и отдельных учащихся; выделение комплекса образовательных, воспитательных и развивающих задач, их конкретизация и определение доминирующей задачи.
</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</si>
  <si>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t>
  </si>
  <si>
    <t>владеет культурой мышления, способен к обобщению, анализу, восприятию информации, постановке цели и выбору путей еѐ достижения</t>
  </si>
  <si>
    <t xml:space="preserve">– на этапе автоматизации умения нет, а вместо него после овладения основной структурой действия наступает этап выполнения действий в «штатных» – наиболее вероятных (трех-семи) ситуациях;
– на этапе разнообразия и гибкости, когда условия выполнения действия приобретают разнообразность (начиная с ситуации, находящейся между штатными). Обучающихся учат решать одну и ту же задачу в постоянно меняющихся условиях, требующих от них видоизменять порядок действия, исключать одни способы и операции и заменять их другими. Предъявляются требования к самостоятельному, творческому, обоснованному видоизменению действий и выборам в новых условиях;
</t>
  </si>
  <si>
    <t xml:space="preserve">Умения программировать способы педагогических взаимодействий позволяют построить и привести в движение логически завершенную педагогическую систему: комплексное планирование образовательно - воспитательных и развивающих задач; обоснованный отбор содержания образовательного процесса; оптимальный выбор форм, методов и средств его организации.
</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</si>
  <si>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Предвосхищение результата и уровня усвоения, его временных характеристик, Контроль в форме сличения способа действия и его результата с заданным эталоном с целью обнаружения отклонений и отличий от эталона.</t>
  </si>
  <si>
    <t>владеет культурой мышления, способен к обобщению, анализу, восприятию информации, постановке цели и выбору путей еѐ достижения,у меет логически верно, аргументировано и ясно строить устную и письменную речь, готов к межкультурным коммуникациям</t>
  </si>
  <si>
    <t>– важнейшие значение придается последнему этапу – надежности умения. Это специфичный и исключительно важный для формирования этап. По нарастающей усложняются и множатся новизна, неожиданность, скорость изменений, значимость, рискованность, опасность, повышенная ответственность, противодействие, повышение вероятности неудач и т. д. Обучающие учатся наблюдать, мыслить, оценивать, действовать самостоятельно, проявлять находчивость, разумность, достигать нужного результата, несмотря на новизну, необычность, неожиданность возникающей ситуации. Сложность обстановки и трудности в конце формирования умения приближаются к неопределенным, в которых обучаемых учат принимать наилучшие решения. Повышенное значение придается разбору упражнений, обсуждению действий, совместному поиску оптимального и обоснованного варианта.</t>
  </si>
  <si>
    <t xml:space="preserve">Умения выполнять педагогические действия предполагают выделение и установление взаимосвязи между компонентами и факторами воспитания и обучения, приведение их в действие, т.е. создание необходимых условий (материальных, морально-психологических, организационных, гигиенических и др.) осуществления образовательного процесса; развитие деятельности школьника, превращающей его из объекта в субъект педагогического процесса; организация и развитие совместной деятельности; обеспечение связи школы с окружающей средой, регулирование внешних непрограммируемых воздействий.
Умения изучать процесс и результаты решения педагогической задачи требуют учета и оценки итогов педагогической деятельности: самоанализ и анализ хода педагогического процесса и действий педагога; определение нового комплекса доминирующих и подчиненных педагогических задач.
</t>
  </si>
  <si>
    <t>целеполагание как постановка учебной задачи на основе соотнесения того, что уже известно и усвоено учащимся, и того, что еще неизвестно, волевая саморегуляция как способность к мобилизации сил и энергии, Выделение и осознание учащимся того что уже усвоено и что еще подлежит усвоению, осознание качества и уровня усвоения,</t>
  </si>
  <si>
    <t xml:space="preserve">1. Воля (сознательное стремление к осуществлению цели)
2. Ответственность (обязанность отвечать за поступки и действия, а также за их последствия)
3. Экологическое самосознание (ответственное отношение к природе, ведение здорового образа жизни)
</t>
  </si>
  <si>
    <t xml:space="preserve">1. Участие в акциях, мероприятиях экологической направленности
2. Игровые ситуации
3. Исследовательская ситуация;
Критерии:
1. включенность обучающихся в различные виды ситуаций.
</t>
  </si>
  <si>
    <t xml:space="preserve">1. Игровые технологии
2. Парная и групповая форма работа
3. Конкурсная деятельность через экологические беседы, игры, мероприятия с заданным сценарием; детско-родительскую благотворительную ярмарку «Рябинка собирает друзей», «День птиц»,конкурс «Кормушка для птиц», участие в исследовательской деятельности «Школьная НПК» 
</t>
  </si>
  <si>
    <t xml:space="preserve">1. Включенное наблюдение педагога с предоставлением обратной связи обучающемуся и вербальной оценки его качеств личности как самим педагогом, так и другими участниками взаимодействия. 
2. Предоставление списка мероприятий для участия и мотивирование активности школьников
</t>
  </si>
  <si>
    <t xml:space="preserve">1. Понимают и принимают цели и правила обучающей игры. 
2. Сохраняют правила обучающей игры на всем ее протяжении.
3. Проявляют волевое усилие при возникновении затруднительных ситуаций, доводят начатое до конца.
4. Способны объяснить, истолковать условия игрового взаимодействия при переносе на другую жизненную ситуацию.
5. Находят новые способы действования в предложенной ситуации для осуществления цели игровой или обучающей ситуации
6. Выбирают мероприятия для участия в соответствии с собственными интересами и предпочтениями
</t>
  </si>
  <si>
    <t xml:space="preserve">1 Участие в акциях, мероприятиях экологической направленности
2. Участие в волонтерском движении
3. Игровые ситуации
4. Исследовательская ситуация;
Критерии: 
1. включенность обучающихся в различные виды ситуаций.
2. осознание обучающимися личностных качеств, умений
3. генерирование обучающимися идей, проявление инициативы
4. реализация инициативы
</t>
  </si>
  <si>
    <t xml:space="preserve">1. Индивидуальная, парная, групповая формы работы в разных сообществах
2. Проектная деятельность 
3. Конкурсная деятельность
4. Волонтерская деятельность
через проекты «Территория Красноярский край», «Своих не бросаем», «Инстаграм – территория игры»; участие в волонтерской деятельности «Экодесант»
мастер-класс «Веселая перемена», Неделя энергосбережения, Акция «Кормушка для птиц», участие в исследованиях грантового проекта, День Экологических знаний
Лицейское самоуправление
</t>
  </si>
  <si>
    <t xml:space="preserve">1. 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 Организация и направление деятельности обучающихся по экологическому воспитанию и формированию здорового образа жизни; организация работы с разными источниками информации.
</t>
  </si>
  <si>
    <t xml:space="preserve">1.Понимают и могут сформулировать мотивы своего участия в мероприятии.
2. Задают вопросы на понимание целей, стратегии и тактики мероприятия.
3.Демонстрируют умение придумывать новые и применять разные способы действий для решения задач мероприятия. 
4. Проявляют волевое усилие при возникновении затруднительных ситуаций, доводят начатое до конца.
5. Умеют продуктивно работать в составе разных групп.
6. Ведут и поощряют ЗОЖ, инициируют и пропагандируют мероприятия экологической направленности, участвуют в волонтерском движении
</t>
  </si>
  <si>
    <t xml:space="preserve">1. Участие в акциях, мероприятиях экологической направленности
2. Участие в волонтерском движении
3. Игровые ситуации
4. Исследовательская ситуация;
5. Ситуация выбора
Критерии:
1. включенность обучающихся в различные виды ситуаций.
2. ИОП для развитие обучающимися личностных качеств, умений и реализация инициативы
</t>
  </si>
  <si>
    <t xml:space="preserve">1. Профориентационная деятельность
2. Проектная деятельность
3. Исследовательская деятельность
4. Конкурсная деятельность
5. Волонтерская деятельность
через проекты «Территория Красноярский край», «Своих не бросаем», «Инстаграм –территория игры», лицейское самоуправление, практики медиации, дебаты и т.д.; участие НПК муниципального, краевого и федерального уровней, участие в исследованиях грантового проекта, Неделя энергосбережения, День Экологических знаний
</t>
  </si>
  <si>
    <t xml:space="preserve">1. Организация консультативной и организационной помощи в создании обучающимися событийного пространства,  направленного на формирование ближайшей и дальней перспективы развития.
2. Создание проблемной ситуации для поиска тем исследования в рамках грантовой деятельности и ситуации выбора.
3. Привлечение обучающихся к социально значимым событиям, направленным на формирование ближайшей и дальней перспективы развития.
</t>
  </si>
  <si>
    <t xml:space="preserve">1. Демонстрируют умение ставить собственные цели на ближнюю и дальнюю перспективу. и видеть пути для решения поставленных задач.
2. Осуществляют рефлексию своей деятельности. Могут сформулировать цели и мотивы своих действий.
3. Представляют предложения по улучшению экологической обстановки в районе, городе, крае на основе собственных исследований
4. Ведут и поощряют ЗОЖ, инициируют и пропагандируют мероприятия экологической направленности, участвуют в волонтерском движении
5. Демонстрируют умение отвечать за поступки и действия. Способны не перекладывать на внешние условия ответственность за невыполненные задачи.
</t>
  </si>
  <si>
    <t xml:space="preserve">нравственный пример педагога;
 включение занимательности в содержание занятий
 стимулирование положительно-эмоциональных проявлений учениками;
 раскрытие потенциальных возможностей и способностей у обучающихся.
</t>
  </si>
  <si>
    <t xml:space="preserve"> умеет самостоятельно овладевать новыми знаниями, умениями;
 использует на практике, в жизни, социальной сфере изученное;
 уметь контролировать свои поступки, действия. 
 умеет не создавать конфликтные ситуации и находить выход при разногласиях;
 умеет простраивать взаимоотношения со сверстниками и взрослыми людьми.
 знает правила и нормы социального поведения, правила общения со сверстниками и взрослыми.
</t>
  </si>
  <si>
    <t xml:space="preserve"> индивидуально-личностное развитие, самообразование;
 повышение педагогической культуры;
 использование на практике норм и правил.
</t>
  </si>
  <si>
    <t xml:space="preserve">– осознает процесс познания как личностно-значимый; 
- может ставить цель и достигать ее результата;
- умеет выявлять проблемы и находить способы их решения.
- может осуществлять совместную деятельность, работая в команде, проигрывая различные социальные роли.
</t>
  </si>
  <si>
    <t xml:space="preserve">Анкетирование, использование методик:
- сформированность элементов личностного потенциала обучающихся;
- определение общественной активности учеников;
 - «Карта профессиональных интересов».
</t>
  </si>
  <si>
    <t xml:space="preserve"> использование в деятельности интегрированных видов деятельности; 
 социальное партнерство;
 создание ситуации выбора для учеников.
</t>
  </si>
  <si>
    <t xml:space="preserve"> умеет ставить цель, проектировать индивидуальный маршрут ее достижения;
 может планировать, реализовывать и анализировать свою деятельность;
 может использовать различные средства коммуникации в зависимости от поставленных задач;
 умеет осуществлять взаимодействие при выполнении задачи, достижения цели.
 соблюдает нормы и правила поведения.
</t>
  </si>
  <si>
    <t xml:space="preserve">Диагностические средства: методика «Уровень воспитанности» (авт. Капустина Н.), «Уровень развития детского коллектива» (авт. Р. Немов)
Педагогические наблюдения.
</t>
  </si>
  <si>
    <t xml:space="preserve">Тренировка качеств личности и социальных умений  в процессе выполнения повседневных обязанностей
Психолого-педагогическое сопровождение
</t>
  </si>
  <si>
    <t xml:space="preserve">Формирование качеств личности и социальных умений  через игры,  организацию общения в учебной и трудовой деятельности.
Тренировка волевых усилий в процессе выполнения повседневных обязанностей.
Психолого-педагогическое сопровождение
</t>
  </si>
  <si>
    <t xml:space="preserve">Создаёт условия для вовлечения каждого обучающегося в дела, акции класса и школы.  Реализует воспитательную программу класса, программы внеурочной деятельности. </t>
  </si>
  <si>
    <t xml:space="preserve">доведение начатого дела до конца
положительное отношение к образовательному процессу и к достижению образовательных
результатов;
принятие социальных норм, правил поведения
формирование уважительного отношения к труду,
 участие в социально значимом труде;
формирование способности к рефлексии.
</t>
  </si>
  <si>
    <t>Создаёт условия для самостоятельной работы обучающихся, через деятельность Совета школьников «Лидер», РДШ, реализацию воспитательной программы класса и программ внеурочной деятельности.</t>
  </si>
  <si>
    <t xml:space="preserve"> доведение начатого дела до конца
 активное участие в социальных акциях и мероприятиях;
 положительное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участие в деятельности школьного самоуправления и общественной жизни;
 готовность к осознанному гражданскому выбору с учетом устойчивых познавательных интересов;
 формирование уважительного отношения к труду.
</t>
  </si>
  <si>
    <t xml:space="preserve">Изучается личность школьника как главный показатель эффективности процесса воспитания.
Диагностические средства: методика «Уровень воспитанности» (авт. Капустина Н.). Методика исследования волевых качеств личности (авт. Н.Е. Стамбулова).
</t>
  </si>
  <si>
    <t xml:space="preserve">Тренировка качеств личности и социальных умений  в процессе выполнения повседневных обязанностей.
Участие в социальных проектах
Психолого-педагогическое сопровождение
</t>
  </si>
  <si>
    <t xml:space="preserve">Создаёт условия для проявления инициативы и самостоятельного выполнения задания учащимися, через деятельность Совета школьников «Лидер», РДШ, реализацию воспитательной программы класса и программ внеурочной деятельности. </t>
  </si>
  <si>
    <t xml:space="preserve"> умение планировать и доводить начатое дело до конца, проявляя настойчивость и упорство;
 организация социальных акций и мероприятий, проектов на уровне школы;
 положительное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участие в общественной жизни и деятельности школьного самоуправления;
 осознанность в выборе будущей профессии и возможностей реализации собственных жизненных планов;
 самореализация, как возможность участия в решении личных и школьных проблем;
 готовность к саморазвитию и самообразованию на основе мотивации приобщения к общечеловеческим ценностям и идеалам гражданского общества.
</t>
  </si>
  <si>
    <t xml:space="preserve">1. Коммуникативность (умение устанавливать контакт, слушать, выражать собственное мнение)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</si>
  <si>
    <t xml:space="preserve">1. Устанавливать контакт для эффективной совместной работы.
2. Саморегуляция поведения. 
3. Конструктивно разрешать конфликтные ситуации.
</t>
  </si>
  <si>
    <t xml:space="preserve">Тестирование
Наблюдение
Портфолио
</t>
  </si>
  <si>
    <t xml:space="preserve">Проблемные ситуации, ролевые игры
Технологии проектного обучения
Приемы и техники формирующего оценивания
Критериальное оценивание
</t>
  </si>
  <si>
    <t xml:space="preserve">Проблемные ситуации
Технологии проектного обучения
Приемы и техники формирующего оценивания
Критериальное оценивание
</t>
  </si>
  <si>
    <t xml:space="preserve"> Игровые технологии
Метод активного взаимодействия
Работа по планированию, оцениванию детьми собственной деятельности;
Критериальное оценивание
</t>
  </si>
  <si>
    <t xml:space="preserve">Создание эффективных условий для формирования личностных качеств и социальных умений.
Успешно обеспечивает включение учащихся в различные виды деятельности и организацию деятельности классного коллектива.
</t>
  </si>
  <si>
    <t>Соблюдает правила общения с учетом ситуации, выражает собственное мнение, интегрируется в разные группы и строит продуктивное взаимодействие со сверстниками и взрослыми, выражает доброжелательность, анализирует причины успеха/неуспеха собственной деятельности, планирует собственную деятельность, исходя из цели.</t>
  </si>
  <si>
    <t>Соблюдает правила общения в зависимости от ситуации,  умеет выражать собственное мнение, выражает доброжелательность,  анализирует причины успеха/неуспеха собственной деятельности, планирует собственную деятельность, исходя из цели.</t>
  </si>
  <si>
    <t xml:space="preserve">Позитивно принимает себя и окружающих, выражает доброжелательность, соблюдает правила общения, вступает в диалог, умеет выражать собственное мнение. </t>
  </si>
  <si>
    <t xml:space="preserve">Создает эмоционально- комфортную обстановку при организации учебно- воспитательного процесса;
Задает алгоритм действий и направляет обучающихся;
Использует коллективные и групповые формы работы.
</t>
  </si>
  <si>
    <t xml:space="preserve">Методическое сопровождение 
Мотивация педагогов
</t>
  </si>
  <si>
    <t xml:space="preserve">Наблюдение 
Анализ 
Анкета
</t>
  </si>
  <si>
    <t xml:space="preserve">Владение навыками коммуникации и кооперации
Сформированность навыков диалога со взрослыми, коммуникации со сверстниками. 
Адекватность применения традиций. 
</t>
  </si>
  <si>
    <t xml:space="preserve">Уметь демонстрировать свои достижения через портфолио.
Повышение мотивации участия в социальных делах.
Коммуникационная и диалоговая активность, направленная на установление социальных связей.
</t>
  </si>
  <si>
    <t xml:space="preserve">Патриотизм, любознательность, ответственность, уважение ценности семьи и общества, доброжелательность, общительность, творческая направленность
Стремление учащихся к познанию и проявлению социальных возможностей.
Креативность мышления личности обучающихся. 
Наличие высоких достижений в одном или нескольких социальных деятельностях. 
Мотивация к социально-активному и положительному поведению и общению. 
Умение выбирать и корректировать  социальное пространство. 
Закрепление социального опыта через реализацию социальных мероприятий и проектов.
</t>
  </si>
  <si>
    <t>Самоопределение, смолообразование, морально-этическая ориентация. Эти действия включают в себя сформированность внутренней позиции школьника, основ гражданской идентичности, самооценки, мотивации к учебной деятельности, морально-этических суждений.</t>
  </si>
  <si>
    <t xml:space="preserve">1. Ситуация соревнования: индивидуальные, группы внутри класса, между классами, между вертикалями. (на уроках, сквозные общешкольные мероприятия) 
2. Ситуация помощи и взаимопомощи
3. Игровые ситуации
4. Познавательная ситуация;
 Критерии:
1. включенность обучающихся в различные виды ситуаций.
</t>
  </si>
  <si>
    <t xml:space="preserve">1. Ситуация соревнования: индивидуальные, группы внутри класса, между классами, между вертикалями. (на уроках, сквозные общешкольные мероприятия)  
2. Ситуация помощи и взаимопомощи
3. Игровые ситуации
4. Ситуация пробы
5. Проектная ситуация;
 Критерии: 
1. включенность обучающихся в различные виды ситуаций.
2. осознание обучающимися личностных качеств, умений
3. генерирование обучающимися идей, проявление инициативы
4. реализация инициативы
</t>
  </si>
  <si>
    <t xml:space="preserve">1. Игровые технологии
2. Парная и групповая форма работа
3. Участие в акциях
4. Конкурсная деятельность через конкурсы в «НИИЧАГО», детско-родительский праздник «Праздник Фонариков», детско-родительский праздник «Новогодние конкурсы»,фестиваль «Весенняя капель», «Интеллектуальные творческие игры», «День гимназии», «106 день» (посвящение в гимназисты).
«Зеленый кошелек», «Бессмертный полк»
</t>
  </si>
  <si>
    <t xml:space="preserve">1. Индивидуальная, парная, групповая формы работы в разных сообществах
2. Выездные школы и погружения
3. Проектная деятельность 
4. Конкурсная деятельность через проекты на курсах по выбору, предметных мастерских и спецкурсах, публичная защита проектов, участие в фестивалях и ярмарках, «Интеллектуальные творческие игры», «День гимназии», «106 день», конкурс «Новогодняя сказка» для 5-6 классов, КВН, фестиваль песен на английском языке «Songfestival» для 7 классов, театральные постановки на английском языке «Идем в театр» для 5 классов, «День изобретений» на английском языкев 8 классахсмотр песни и строя для 5-6 классов, военно-спортивные игры для 7-8 классов, «Туриада» 8-9 классы, «Рождественский концерт», совет ступени, ШИК (школьный информационный клуб), …
</t>
  </si>
  <si>
    <t xml:space="preserve">1.Активизация участия обучающихся в конкурсах, социально значимых мероприятиях, акциях.
2. Организация парного и группового взаимодействия обучающихся в различных ситуациях.
3.Задавание рефлексивных вопросов, организующихвзаимооценку качеств личности обучающихся в разных социальных ситуациях.
</t>
  </si>
  <si>
    <t xml:space="preserve">1. Ситуация соревнования: индивиду-альные и групповые.
2. Ситуация благотворительности
3. Тренинговые ситуации
4. Исследовательская ситуация;
5. Проектная ситуация.
5. Ситуация выбора
6. Ситуация публичных выступлений
 Критерии:
1. включенность обучающихся в различные виды ситуаций.
2. ИОП для развитияобучающимися личностных качеств, умений и реализация инициативы.
3. Включенность в социальное проектирование
4. Включенность в самоуправление
</t>
  </si>
  <si>
    <t xml:space="preserve">1. Профориентационная деятельность
2. Проектная деятельность
3. Исследовательская деятельность
4. Социальная деятельность
5. Организаторская деятельность
6. Шефская помощь
7. Конкурсная деятельность через гимназическое  самоуправление, практики медиации, конференции старшей школы, дебаты, “Eco-party”, лингвистическая конференция, «Аrt-parad»,«Cristmasexems», «День гимназии», «106 день», актовые лекции, погружения по сопровождению ИОП, социальные практики: вожатство, акции, социальные проекты, инфраструктурные проекты, волонтерство, ШИК, выездные школы, театр «Историческая память», общегимназические концерты.
</t>
  </si>
  <si>
    <t xml:space="preserve">1. Сопровождение индивидуальных образовательных программ старшеклассников. 
2. Привлечение обучающихся к социально значимым событиям, направленным на формирование ближайшей и дальней перспективы развития.
3. Создание условий и сопровождение для организации событийных проектов старшеклассников.
4. Разработка анкет, рефлексивных матриц, на основе которых обучающиеся могут самостоятельно, или с использованием консультаций педагога осуществить самооценку и самоанализ качеств личности, своих социальных умений.
</t>
  </si>
  <si>
    <t xml:space="preserve">1. Демонстрируют умение ставить собственные цели на ближнюю и дальнюю перспективу.
2. Демонстрируют владение способами перспективного планирования своей индивидуальной образовательной траекторией.
3. Демонстрируют умение определять задачи для достижения своих целей.
4. Демонстрируют умение определять недостающие ресурсы для решения задач.
5. Рассматривают образовательное пространство гимназии как необходимый ресурс при достижении своих целей.
6. Демонстрирует умение находить собственные способы действий для решения поставленных задач.
7. Принимают ответственные решения при реализации собственной образовательной программы.
8. Осуществляют рефлексию своей деятельности. Могут сформулировать цели и мотивы своих действий.
9. Совершают социальные действия, которые направлены на помощь другим людям.
10. Демонстрируют умение отвечать за поступки и действия. Способны не перекладывать на внешние условия ответственность за невыполненные задачи.
</t>
  </si>
  <si>
    <t xml:space="preserve">1. 1.Ситуация игры,соревнования.
2. 2.Ситуация взаимопомощи.
3. 3.Ситуация выбора.
4.Ситуация взаимодействия.
5.Познавательная деятельность.
 Критерии:Обучающийся участвует в общихделах;отстаивает свою точку зрения; действует дружелюбно, находит выход при разногласиях;       знает правила и нормы социального поведения, правила общения со сверстниками и взрослыми;      находит способы решения конфликтных ситуаций. 
способен выбрать способ поведения на основе оценки ситуации; стремится к самовыражению; проявляет любознательность, интерес к приобретению новых знаний и умений, стремится к совершенствованию своих способностей.
</t>
  </si>
  <si>
    <t xml:space="preserve">учебные занятия с элементами проблемно-ценностного общения духовно-нравственной , социальной направленности; 
• познавательные акции (олимпиады, марафоны, конференции, викторины, учебные экскурсии…); 
•  коллективное творческое дело в рамках внеклассной работы; 
• детские исследовательские проекты с элементами социального проектирования;
• конкурсная деятельность.
• Накопление школьниками основных социальных знаний;
• развитие позитивных отношений школьников к базовым общественным ценностям; 
• приобретение школьниками опыта самостоятельного ценностно-ориентированного социального действия.
</t>
  </si>
  <si>
    <t xml:space="preserve">  реализует воспитательный потенциал учебной и внеучебной деятельности школьников,   грамотность постановки воспитательных целей и их соответствие используемым формам и реализуемому содержанию учебной и внеучебной деятельности; 
 адекватность используемых форм учебной и внеучебной деятельности специфике целей и объекта воспитания;                                                                                                                                  актуальность и разнообразие реализуемого содержания учебной и внеучебной деятельности, его четкая ориентация на конкретные результаты воспитания.
 реализует воспитательный потенциал взаимодействия с семьями школьников.                          ориентированность практических действий педагога на поддержку воспитательных усилий родителей (лиц, их заменяющих) школьников;                                                                                   привлечение педагогом к решению вопросов воспитания школьников их родителей (лиц, их заменяющих);                                                                                                                         адекватность используемых педагогом форм взаимодействия с семьей задаче повышения эффективности воспитательного влияния на школьника.
</t>
  </si>
  <si>
    <t xml:space="preserve">• Сформированность внутренней позиции школьника (отношение к школе, учебное сотрудничество с учителем и одноклассниками).
• Сформированность самооценки (осознание своих возможностей в учении; адекватное суждение о причинах своего успеха/неуспеха; уважение себя и вера в успех).
• Сформированность мотивации учебной деятельности (любознательность, интерес к приобретению новых знаний и умений, стремление к совершенствованию своих способностей).
• Сформированность морально-этических норм (умение оценивать свои и чужие поступки, умение предотвратить конфликт).
</t>
  </si>
  <si>
    <t xml:space="preserve">1.Ситуация игры, соревнования, конкурса,
1. 2.Ситуация сочувствия, взаимопомощи. 
2. 3.Ситуация нравственного выбора 
4.Ситуация взаимодействия, сотрудничества.
3. 5.Познавательная, проектно-исследовательская деятельность.
 Критерии:Обучающийсяактивно участвует в общественных делах; активно отстаивает свою точку зрения; способен контролировать эмоции и чувства; умеет не создавать конфликтные ситуации и находить выход при разногласиях. осознает процесс познания как личностно-значимый; знает правила и нормы социального поведения, правила общения со сверстниками и взрослыми; знает способы решения конфликтных ситуаций; умеет адекватно оценить свои действия и действия других; способен выбрать способ поведения на основе оценки ситуации; ярко выражено стремление к самовыражению, самоопределению; 
</t>
  </si>
  <si>
    <t xml:space="preserve">познавательные акции, совместно организуемые школьниками и педагогом для младших школьников, сверстников, учителей, родителей, представителей окружающего школу социума; 
исследовательские, социальные проекты; 
• школьное самоуправление как место формирования и развития лидерских качеств; 
• участие в мероприятиях РДШ;
• конкурсная деятельность.
• Накопление школьниками основных социальных знаний;
• развитие позитивных отношений школьников к базовым общественным ценностям; 
приобретение школьниками опыта самостоятельного ценностно-ориентированного социального действия.и профессиональные пробы.
</t>
  </si>
  <si>
    <t xml:space="preserve"> Установление учащимся значения результатов своей деятельности для удовлетворения своих потребностей, мотивов, жизненных интересов;
 Установление связи между целью учебной деятельности и ее мотивом – определение того «какое значение, смысл имеет для меня учение».
 Нравственно-этическое оценивание событий и действий с точки зрения моральных норм;
 Ориентировка в моральной дилемме и осуществление личностного морального выбора.
 Разрешение конфликтов – выявление проблемы конфликта, поиск способов устранения, принятие решения и его реализация;
 личностное, профессиональное, жизненное самоопределение и построение жизненных планов во временной перспективе.
</t>
  </si>
  <si>
    <t xml:space="preserve">1.Ситуация игры, соревнования, конкурса.
2.Ситуация сопереживания, сочувствия, взаимопомощи. 
1. 3.Ситуация нравственного выбора 
4.Ситуация сотрудничества, организации мероприятия, события 
2. 5.Познавательная, исследовательская деятельность, социальное проектирование
6.Публичное представление образовательной, социальной, творческой деятельности.
 Критерии:Обучающийся активно участвует в общественных делах; стремление приносить практическую пользу окружающим, обществу; активно отстаивает свою точку зрения; способен контролировать эмоции и чувства; умеет не создавать конфликтные ситуации и находить выход при разногласиях. Осознает процесс познания как личностно-значимый; знает правила и нормы социального поведения, правила общения со сверстниками и взрослыми; знает способы решения конфликтных ситуаций. Умеет адекватно оценить свои действия и действия других; способен выбрать способ поведения на основе оценки ситуации; ярко выражено стремление к самовыражению, самоопределению; готов нести ответственность за выполняемую деятельность. 
</t>
  </si>
  <si>
    <t xml:space="preserve">познавательные акции, совместно организуемые школьниками и педагогом для младших школьников, сверстников, учителей, родителей, представителей окружающего школу социума;
исследовательские,социальные проекты; 
школьное самоуправление как место формирования и развития лидерских качеств; 
социальные и профессиональные пробы – самоопределение;
профориентационная деятельность;
конкурсная деятельность;
участие в мероприятиях РДШ.
</t>
  </si>
  <si>
    <t xml:space="preserve"> Сформированность мотивации к обучению и целенаправленной познавательной деятельности; 
 готовность и способность обучающегося к саморазвитию и личностному и профессиональному самоопределению;
 способность ставить цели и строить жизненные планы;
 умение выстраивать системы значимых социальных и межличностных отношений;
 Нравственно-этическое оценивание событий и действий с точки зрения моральных норм;
 Ориентировка в моральной дилемме и осуществление личностного морального выбора.
 Разрешение конфликтов – выявление проблемы конфликта, поиск способов устранения, принятие решения и его реализация;
</t>
  </si>
  <si>
    <t xml:space="preserve">1. Ответственность (обязанность отвечать за поступки и действия, а также за ихпоследствия)
2. Доброжелательность (позитивное, благожелательное отношение к другому, проявление участия,расположение)
3. Самостоятельность (готовность обучающихся к участию в принятии решений, затрагивающих их права и интересы, в том числе в    различных   формах общественной самоорганизации, самоуправления, общественно значимой деятельности)
</t>
  </si>
  <si>
    <t xml:space="preserve">1. Анализировать (познавать, изучая составные частицелого)
2. Интерпретировать (объяснять, истолковывать, трактовать смысл текста, образа,ситуации)
3. Целеполагание (сопоставлять внешнее требование, потребности, условия и способдействования)
</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</si>
  <si>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</si>
  <si>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осознает учебную деятельность (цели, мотивы, последовательность операций).</t>
  </si>
  <si>
    <t xml:space="preserve">1.  Педагогическое  наблюдение за поведением и  эмоционально- нравственным состоянием школьников:
• в их повседневной жизни;
• в специально создаваемых педагогических ситуациях;
• в организуемых педагогом беседах по тем или иным нравственным проблемам.
2. Анкетирование, опросники, результаты которых сверяются с результатами педагогических наблюдений.
3. Отслеживание динамики личностных изменений школьников (какими они были – какимистали).
4. Школьные мероприятия - события
</t>
  </si>
  <si>
    <t xml:space="preserve">1. Ответственность (обязанность отвечать за поступки и действия, а также за их последствия)
2. Доброжелательность (позитивное, благожелательное отношение к другому, проявление участия, расположение)
3. Самостоятельность (готовность обучающихся к участию в принятии решений, затрагивающих их права и интересы, в том числе в    различных   формах общественной самоорганизации, самоуправления, общественно значимой деятельности)
</t>
  </si>
  <si>
    <t xml:space="preserve">1. Педагогическое наблюдение за поведением и эмоционально- нравственным состоянием школьников:
• в их повседневной жизни;
• в специально создаваемых педагогических ситуациях;
• в играх, погружающих ребенка в мир человеческих отношений;
• в организуемых педагогом беседах по тем или иным нравственным проблемам.
2. В качестве вспомогательной методики используются проективные рисуночные тесты.
3. Анкетирование.
4. Школьные мероприятия - события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</si>
  <si>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предпрофильная подготовка.
• Психолого-педагогическое сопровождение
</t>
  </si>
  <si>
    <t xml:space="preserve">• познавательные акции,  совместно организуемые школьниками и педагогом для малышей, сверстников, учителей, родителей, представителей окружающего школу социума;
• исследовательские проекты социальной направленности;
• школьное самоуправление, как место формирования и развития лидерских качеств;
• социальные и профессиональные пробы – самоопределение.
• Психолого-педагогическое сопровождение
</t>
  </si>
  <si>
    <t xml:space="preserve">Прогнозирует, планирует, систематизирует, анализирует, обобщает, корректирует свою деятельность;                                                                                                                                                организует парную, групповую,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t>
  </si>
  <si>
    <t xml:space="preserve">Развивает умения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самопрезентация;                                                                                                                          формирует объективную самооценку, планирует свою деятельность;                              участвует в разработке и реализации проектов;
осуществляет профессиональные пробы.
</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</si>
  <si>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t>
  </si>
  <si>
    <t>Оценивает свои результаты, понимает дефициты, планирует деятельность;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определяется с профессиональной направленностью.</t>
  </si>
  <si>
    <t xml:space="preserve">Интерпретация (Умение воспроизвести полученную информацию)
Коммуникабельность(Общительность)
</t>
  </si>
  <si>
    <t xml:space="preserve">Защита индивидуальных и групповых проектов, 
Самостоятельный выбор темы проекта
Заполнение листов достижения. 
</t>
  </si>
  <si>
    <t>Совместное с педагогом планирование действий и разработка критериев оценивания результатов.</t>
  </si>
  <si>
    <t xml:space="preserve">Умение обеспечить условия для проявления всех способов познания окружающего мира, людей, природы и самого себя. Создать развивающую среду в условиях доверительного, основанного на любви, понимании общения с обучающимся.
Разрабатывать алгоритм выполнения работы. 
</t>
  </si>
  <si>
    <t xml:space="preserve">Умение донести свою позицию, понять других, договориться, чтобы сделать что-тосообща.
Умение оценивать свои и чужие поступки с позиции общечеловеческих нравственныхценностей, ориентироваться в окружающем мире, осознавая свою роль и предназначение,стремление к созидательной деятельности.
</t>
  </si>
  <si>
    <t xml:space="preserve">Интерпретация(Умение найти главную мысль, осмысленно воспроизводить полученный информацию) 
Коммуникабельность (Саморегуляция как умение сохранять внутреннюю стабильность на определённом, относительно постоянном уровне. Соблюдение этических норм Коммуникативное мышление)
</t>
  </si>
  <si>
    <t xml:space="preserve">Защита индивидуальных и групповых проектов, 
Самостоятельный выбор темы проекта, и формы итогового продукта.
Деловые игры и дебаты.
Заполнение листов достижений
</t>
  </si>
  <si>
    <t xml:space="preserve">Совместное с педагогом планирование действий и разработка критериев оценивания результатов.
Проектная деятельность.
</t>
  </si>
  <si>
    <t xml:space="preserve">Умение обеспечить условия для проявления всех способов познания окружающего мира, людей, природы и самого себя.                                                                                                  Разрабатывать алгоритм выполнения работы.                                                                             Мотивировать на качественное выполнение работы.
</t>
  </si>
  <si>
    <t xml:space="preserve">Способность к проектированию, способность ставить новые цели и задачи,
способность планировать реализацию целей и задач; осуществлять выборэффективных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Умение оценивать свои и чужие поступки с позиции общечеловеческих нравственных ценностей.
</t>
  </si>
  <si>
    <t xml:space="preserve">эмоциональная грамотность (умение распознавать и управлять своими эмоциями и эмоциями других людей, способность понимать свои потребности и потребности других людей);                                                                                                                                             способность использовать на практике правила ненасильственной коммуникации;
умение кооперироваться для решения задач;
умение находить ресурсы для развития личностного потенциала.
</t>
  </si>
  <si>
    <t xml:space="preserve">Защита индивидуальных и групповых проектов, участие в конференциях.
Развитие личностного потенциала, профориентация.
Деловые игры, дебаты. 
Заполнение листов достижений
Рефлексия
</t>
  </si>
  <si>
    <t xml:space="preserve">Проектная деятельность.
Школьное самоуправление.                                                                                                                     Участие в принятии решений.
Проектная деятельность.
Волонтерство.
</t>
  </si>
  <si>
    <t>Мотивировать на качественное выполнение работы.                                                                  Создавать условия для самостоятельного выполнения заданий.                                                    Совместная разработка критериев оценивания результатов</t>
  </si>
  <si>
    <t xml:space="preserve">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целей.
Способность выработать ценностное суждение об идеях, решениях, методах, умениесамоопределиться в ситуации выбора, оперативно принять решение.
Умение оценивать свои и чужие поступки с позиции общечеловеческих нравственных ценностей.
</t>
  </si>
  <si>
    <t>Способен поддерживать общение в разных ситуациях при групповой работе, ответственное отношение к выполнению индивидуальных работ, выражает доброжелательное отношение к другим</t>
  </si>
  <si>
    <t>Разные формы занятий (индивидуальная, парная, групповая).                                           Интеллектуальные игры.                                                                                                                        Экскурсии, мастерские.  Кружки, секции, студии.                                                                                                                             Акции, фестивали, марафоны.                                                                                                                            Публичная защита творческих работ.                                                                                                            Развивающее обучение.                                                                                                                       Расшколивание.                                                                                                                                                 Кружки, секции, студии.                                                                                                                                 Соревнования.</t>
  </si>
  <si>
    <t>Организация работы;                                                                                                                               координация и контроль образовательного процесса;                                                                                             наблюдение.</t>
  </si>
  <si>
    <t>Организация, обсуждение и анализ своей деятельности;                                                                              умение задавать вопросы, вступать в диалог;                                                                                         применение на практике полученных знаний.</t>
  </si>
  <si>
    <t>Самостоятельно ставит образовательные цели;                                                                         продуктивно взаимодействует со сверстниками и взрослыми, оказывает посильную поддержку;                                                                                                                                          самоопределяется в деятельности;                                                                                                     проявляет находчивость и оригинальность в решении новых задач</t>
  </si>
  <si>
    <t>Дискуссии.                                                                                                                                         Творческая, проектная, исследовательская деятельность, публичная защита работ. Интеллектуальные игры, дебаты.                                                                                                  Практические занятия.                                                                                                                             Мастер-классы.                                                                                                                                             Акции, фестивали, марафоны. Конкурсы. Соревнования.                                                                                 Поисковая деятельность.                                                                                                                           Расшколивание.                                                                                                                                          Кружки, секции, студии.</t>
  </si>
  <si>
    <t>Организация работы;                                                                                                                                           сопровождение;                                                                                                                      консультирование;                                                                                                                                          создание ситуации успеха;                                                                                                                                                                                                      отслеживание динамики.</t>
  </si>
  <si>
    <t>Самостоятельно управлять своими действиями и принимать решения;                                                имеет свое мнение и умеет его отстаивать;                                                                                           проявляет оригинальность в способах действий;                                                                               выстраивает дальнейшую траекторию личного роста.</t>
  </si>
  <si>
    <t xml:space="preserve">1.  Воля (дисциплинированность): сознательное выполнение установленного в данной деятельности порядка (соблюдение требований учителя, выполнение правил в учебной
деятельности), добровольное выполнение правил, установленных коллективом,    соблюдение хорошего поведения при изменении обстановки.
2.   Ответственность - осознание обучающимся необходимости и важности выполнения      поручений, имеющих  значение для других; направленность действий на успешное
выполнение порученных заданий (обучающийся вовремя приступает, старается       преодолеть трудности, доводит  дело до конца и др.); эмоциональное переживание задания, его характера, результата (доволен, что дали серьезное поручение, беспокоится за успех, испытывает удовлетворение от сознания успешного выполнения, переживает оценку других и т.п.); осознание необходимости держать ответ за  выполнение порученного дела.
3. Доброжелательность - готовность к совместной деятельности со сверстниками.
</t>
  </si>
  <si>
    <t xml:space="preserve">1.  Соблюдать учебную дисциплину, регулярно и добросовестно выполнять домашнее задание, соблюдать порядок на уроке, выполнять все  учебные поручения учителя.
2.   Осознавать социальные ценности учения, критично оценивать свое отношение к       учению, своему поведению, свои личностные качества, признавать свои ошибки,   правильно истолковывать их причины.
3.   Знать законы бесконфликтного общения с окружающими, демонстрировать          навыки культуры поведения, уметь быстро ориентироваться в знакомой и незнакомой ситуации.
</t>
  </si>
  <si>
    <t xml:space="preserve">1. Личностный рост обучающихся;
2. Творческие достижения школьников;
3. Удовлетворённость качеством результатов воспитательной работы.
- Педагогическое наблюдение;
- «Диагностика нравственной самооценки»;
- «Диагностика нравственной мотивации» (1-2 классы);
- Анкетирование «Размышляем о жизненном опыте» Н. Щуркова (3-4 классы);
- Мониторинг достижений учеников в конкурсах и соревнованиях различных уровней;                   - Анкетирование родителей и обучающихся «Удовлетворённость качеством результатов воспитательной работы».
</t>
  </si>
  <si>
    <t xml:space="preserve">  Осуществление  деятельностного подхода,  позволяющего рассматривать воспитание      как профессиональную деятельность педагога (структуру которой составляют мотивы, цели, задачи, действия, операции);
   Грамотность  постановки воспитательных  целей и  их соответствие используемым
формам и  реализуемому содержанию учебной и внеучебной деятельности;
   Актуальность и разнообразие реализуемого содержания учебной и   внеучебной   деятельности,  его четкая ориентация на конкретные результаты воспитания.
</t>
  </si>
  <si>
    <t xml:space="preserve">  Осуществление  деятельностного подхода, позволяющего рассматривать  личностное
развитие обучающегося, как изменение в его деятельности;
   Усвоение обучающимися основных социально значимых знании (знаний  о социально    значимых нормах и традициях).
</t>
  </si>
  <si>
    <t xml:space="preserve">1.   Воля (самоконтроль):  сознательная активность  по  управлению своими поступками,        в соответствии с убеждениями и принципами.
2.   Ответственность -  способность исполнять обязательства и следовать принятым в обществе правилам, а также осознавать последствия своего влияния на мир.
3.  Доброжелательность - стремление к осуществлению жизнедеятельности на основе ценности Добра (добрые дела и доброжелательные отношения).
</t>
  </si>
  <si>
    <t xml:space="preserve">1. Уважительно относиться к социальным нормам, стремиться подчинить им свое
поведение.
2. Самостоятельно принимать решения, а также отвечать  за результат этих
решений самостоятельно.
3.  Проявлять  дружелюбие, заботу, внимание,  сострадание,  отзывчивость,
эмпатию  через участие в  социально-значимой деятельности.
</t>
  </si>
  <si>
    <t>МБОУ СШ № 157</t>
  </si>
  <si>
    <t xml:space="preserve">1. Личностный рост учеников;
2. Творческие достижения школьников;
3.  Удовлетворённость  качеством результатов воспитательной работы.
-  Педагогическое наблюдение;
- «Методика диагностики личностного роста школьников»;
- Мониторинг достижений учеников в конкурсах и соревнованиях различных уровней;
Анкетирование родителей и обучающихся «Удовлетворённость качеством результатов
воспитательной работы».
</t>
  </si>
  <si>
    <t xml:space="preserve"> Грамотная  реализация педагогами  воспитательного  потенциала учебной и внеучебной деятельности школьников;
  Установление партнерских отношений  образовательного учреждения с семьями школьников;
  Организация работы с педагогами, осуществляющими  процесс воспитания в      образовательном учреждении;                                                                                                                            Обеспечение организуемого в образовательном учреждении воспитательного                   процесса необходимыми  ресурсами (материально-техническими, информационными,    средовыми и т.п.).
</t>
  </si>
  <si>
    <t xml:space="preserve">  Осуществление деятельностного  подхода,  позволяющего рассматривать  воспитание        как профессиональную деятельность педагога (структуру  которой составляют   мотивы,    цели, задачи, действия, операции);
   Грамотность  постановки воспитательных  целей  и  их соответствие используемым формам и реализуемому  содержанию учебной и внеучебной деятельности;
  Актуальность и разнообразие реализуемого содержания учебной и внеучебной деятельности, его четкая ориентация на конкретные результаты воспитания.
</t>
  </si>
  <si>
    <t xml:space="preserve"> Осуществление  деятельностного  подхода,  позволяющего рассматривать  личностное   развитие обучающегося, как изменение в его деятельности;
  Развитие социально значимых отношений школьников (позитивных отношений к базовым общественным ценностям).
</t>
  </si>
  <si>
    <t xml:space="preserve">1.  Воля (целеустремленность): является волевым  свойством  личности, проявляющимся         в подчинении человеком своего поведения устойчивой жизненной цели, готовности
отдать все силы и способности для ее достижения. Этой перспективной целью
обусловлены частные цели, как необходимые  ступени на пути  к достижению основной    цели, а все лишнее, ненужное отбрасывается.                                                                                 2.  Ответственность -  осознанное поведение, проявление сознательности в своих       поступках. Это не перекладывание  своих проблем на чужие плечи, не обвинение других, не представление себя в качестве жертвы, а позиционирование себя как самостоятельной  личности, понимающей результат своего действия или бездействия.
3.   Доброжелательность-положительное отношение к  своим и чужим особенностям,        «непохожестям», к состоянию своего и чужого внутреннего «Я».
</t>
  </si>
  <si>
    <t xml:space="preserve">1. Личностный рост учеников;
2. Творческие достижения школьников;
3. Удовлетворённость качеством результатов воспитательной работы.
-  Педагогическое наблюдение;
- «Методика диагностики личностного роста школьников»;
-  Мониторинг достижений учеников в конкурсах и соревнованиях  различных уровней;
-  Анкетирование родителей и обучающихся;                                                                                                               -  «Удовлетворённость качеством  результатов воспитательной работы».
</t>
  </si>
  <si>
    <t xml:space="preserve">  Грамотная реализация педагогами воспитательного потенциала учебной и  внеучебной
деятельности школьников;
  Установление партнерских  отношений  образовательного учреждения с семьями школьников;
  Организация работы с педагогами, осуществляющими  процесс воспитания в     образовательном учреждении;
  Обеспечение организуемого в образовательном учреждении воспитательного процесса
необходимыми ресурсами (материально-техническими, информационными, средовыми и т.п.).
</t>
  </si>
  <si>
    <t xml:space="preserve">  Осуществление  деятельностного подхода, позволяющего рассматривать воспитание  как профессиональную  деятельность педагога (структуру которой составляют  мотивы,  цели,  задачи, действия, операции);
  Грамотность  постановки воспитательных целей  и  их соответствие используемым формам
и реализуемому  содержанию учебной и внеучебной деятельности;
  Актуальность и разнообразие реализуемого содержания учебной и внеучебной деятельности, его четкая ориентация на конкретные результаты воспитания.
</t>
  </si>
  <si>
    <t xml:space="preserve">  Осуществление  деятельностного подхода,  позволяющего рассматривать личностное развитие обучающегося - как изменение в его деятельности;
  Приобретение школьниками опыта социально значимого действия.
</t>
  </si>
  <si>
    <t xml:space="preserve"> Ситуации оценивания:
■   Мониторинг  «Уровень воспитанности»;
■   Результативность   деятельности   в детском  объединении «Взлет» (портфолио);
■   Динамика развития воспитательных  процессов: количество состоящих на  учете,
количество учащихся нуждающихся в психолого-педагогической поддержке.
  Критерии оценивания: 
■ гражданская  идентичность (принадлежность  к классу,  школе, государству);
■ формирование  корпоративной культуры; толерантность;
■ инициативность;
■ потребность  в преобразующей деятельности;
■   принятие социальных норм;
■   уважительное отношение к труду.
</t>
  </si>
  <si>
    <t xml:space="preserve">•   системно деятельностный подход к образовательному процессу;
•  организация  соуправления и совместного планирования  в рамках детского объединения «Взлет»;
• проектная деятельность;
• использование  интерактивных возможностей ИКТ;
• использование метода моделирования;
• методика КТД
</t>
  </si>
  <si>
    <t xml:space="preserve">■   Создание комфортной воспитывающей   среды,   как    системы воспитательной   работы,   где   педагог-тьютер, координатор  (наличие программы или проекта ВД,
■   обоснованного диагностикой прошлого года, целями и задачами ВД, упорядоченность
■   жизнедеятельности детского коллектива и социума, наличие общих ценностей,   задач,          использование общих базовых  форм  работы, технологий);
■   Осуществление ВД на реализацию образа выпускника НОО ОУ;
■   Использование  различных  способов  педагогической деятельности: (проектная,
исследовательская,  игровая,  системно -деятельностная);
■   Выбор актуального для детей содержания  и форм воспитательной работы;
■   Соответствие содержания, объема, характера  воспитательной  работы возможностям   и  условиям  детского коллектива;
■   Формы  педагогической деятельности (индивидуальные, групповые,  формирующее оценивание)
■   Взаимодействие с родителями (законными  представителями), узкими  специалистами      и другими участниками  образовательного процесса чере различные способы
коммуникаций (совместную деятельность;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 Демонстрация принятия и уважения  ценностей семьи и общества;
■ Знание основных моральных норм и ориентир на  их  выполнение на основе  понимания    их  социальной необходимости
</t>
  </si>
  <si>
    <t xml:space="preserve">Ключевые  показатели формирования  личностного качества:
■   соблюдение культуры здорового образа жизни и личной гигиены;
■   Ключевые показатели формирования личностного качества
■   понимание  своей  идентичности  в истории образовательной организации через участие в делах ОУ
■   формирование корпоративной культуры (правила  поведения, внешний  вид,  изучение   иностранных языков,  компьютерная грамотность, эстетический вкус, хорошие манеры);
■    знакомство и поддержка истории и традиций гимназии;
■   стремление к миру, добрососедству и сотрудничеству  со всеми участниками    образовательных отношений;
■   потребность в  преобразующей деятельности  для себя  и  своего класса;
■   гражданский выбор содержания жизнедеятельности;
Забота о здоровье:
■   бережное отношение к своему  здоровью  и  здоровью окружающих,
■   соблюдение режима дня, нагрузок;
■   выполнение  зрительной гимнастики, физминуток,
Показатели личностного качества
■   «ответственность»:
■   положительное отношение к образовательному процессу и  к достижению  образовательных результатов;
■   принятие  социальных  норм, правил  поведения,  проверяемых  в их соблюдении;
■    формирование уважительного отношения к труду, участие  в  социально значимых
мероприятиях;
■    формирование  способности  к рефлексии.
</t>
  </si>
  <si>
    <t xml:space="preserve"> Ситуации оценивания:
■   Мониторинг  «Уровень воспитанности»;
■   Результативность   деятельности   в детском  объединении «Высота» (портфолио);
■   Динамика развития воспитательных  процессов: количество состоящих на  учете,
количество учащихся нуждающихся в психолого-педагогической поддержке.
  Критерии оценивания: 
■ гражданская  идентичность (принадлежность  к классу,  школе, государству);
■ формирование  корпоративной культуры; толерантность;
■ инициативность;
■ потребность  в преобразующей деятельности;
■   принятие социальных норм;
■   уважительное отношение к труду.
</t>
  </si>
  <si>
    <t xml:space="preserve">•   системно деятельностный подход к образовательному процессу;
•  организация  соуправления и совместного планирования  в рамках детского объединения «Высота»;
• проектная деятельность;
• использование  интерактивных возможностей ИКТ;
• использование метода моделирования;
• методика КТД
</t>
  </si>
  <si>
    <t xml:space="preserve">■   Создание комфортной воспитывающей среды, как системы воспитательной
работы, где педагог-тьютер, координатор, партнер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Осуществление   ВД   на   реализацию образа выпускника ООО ОУ;
■   Использование  различных  способов  педагогической деятельности: (проектная,
исследовательская,  игровая,  системно -деятельностная);
■   Выбор актуального для детей содержания  и форм воспитательной работы;
■   Соответствие содержания, объема, характера  воспитательной  работы возможностям   и  условиям  детского коллектива;
■   Формы  педагогической деятельности (индивидуальные, групповые,  формирующее оценивание)
■   Взаимодействие с родителями (законными  представителями), узкими  специалистами      и другими участниками  образовательного процесса чере различные способы
коммуникаций (совместную деятельность;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t>
  </si>
  <si>
    <t xml:space="preserve">Ключевые показатели  формирования личностного качества:
- понимание  своей  идентичности в истории образовательной организации через участие в ее событиях;
- формирование и соблюдение корпоративной культуры  (правил поведения, требований к внешнему виду, изучение иностранных языков, компьютерная грамотность,
эстетический вкус, хорошие манеры);
- знание истории и традиций гимназии;
- стремление к миру, добрососедству  и сотрудничеству со всеми участниками
образовательных отношений;
- потребность в преобразующей деятельности для себя и своего класса;
- гражданский выбор содержания жизнедеятельности;
- участие в  деятельности органов ученического самоуправления.
Показатели личностного качества «ответственность»:
- положительное  отношение к образовательному процессу и к достижению  образовательных результатов;
- принятие социальных норм, правил поведения, ролей и форм социальной жизни в группах и сообществах;
- формирование понятий современных реалий, сохраняющих здоровье человека;
- участие в деятельности школьного соуправления   и   общественной   жизни   в пределах       возрастных      компетенций       с учетом социальных особенностей;
- готовность к осознанному гражданскому выбору с учетом
устойчивых познавательных интересов;
- формирование уважительного отношения к труду.
</t>
  </si>
  <si>
    <t xml:space="preserve"> Ситуации оценивания:
■  Мониторинг  «Уровень воспитанности. Портрет выпускника»;
■ Результативность деятельности Школьном соуправлении (Парламенте)
■ Динамика развития  ценностных ориентаций
 Критерии оценивания:
о  гражданская идентичность;
o формирование корпоративной культуры;                                                                                                o толерантность;
o инициативность;
o гражданский  выбор содержания жизнедеятельности;
o самоактулизация и самореализация
o  уважительное отношение к труду.
</t>
  </si>
  <si>
    <t>■    Создание комфортной воспитывающей среды,  как системы воспитательной работы,     где педагог-тьютер, координатор;
■   упорядоченность жизнедеятельности детскогоколлектива и социума, наличие общих  ценностей, задач, использование общих базовых форм работы, технологий
■   Осуществление ВД на реализацию образа выпускника СОО гимназии;
■   Использование различных способов педагогической деятельности: (проектная,  исследовательская, проблемно поисковая, игровая, системно - деятельностная);
■   Выбор актуального для молодежи содержания и форм воспитательной работы;
■   Соответствие содержания, объема, характера воспитательной работы возможностям и условиям гимназического коллектива;
■   Создание эффективных условий для профессионального самоопределения
обучающихся;
■   Формы  педагогической деятельности (индивидуальные, групповые,  формирующее оценивание)
■   Взаимодействие с родителями (законными  представителями), узкими  специалистами      и другими участниками  образовательного процесса чере различные способы
коммуникаций (совместную деятельность;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t>
  </si>
  <si>
    <t xml:space="preserve">Ключевые показатели  формирования личностного качества:
- понимание  своей  идентичности в истории образовательной организации через участие в ее событиях;
- поддержка корпоративной культуры  (правил поведения, требований к внешнему виду, изучение иностранных языков, компьютерная грамотность,
эстетический вкус, хорошие манеры);
- знание истории и традиций гимназии;
- стремление к миру, добрососедству  и сотрудничеству со всеми участниками
образовательных отношений;
- потребность в преобразующей деятельности для себя и своего класса;
- гражданский выбор содержания жизнедеятельности;
- участие в  деятельности органов ученического самоуправления;                                                    - самореализация в социально-значимых проектах, акциях, конкурсах, событиях
различного уровня вне гимназии;
- активная работа в РДШ.
Показатели личностного качества «ответственность»:
- положительное  отношение к образовательному процессу и к достижению  образовательных результатов;
- принятие социальных норм, правил поведения, ролей и форм социальной жизни в группах и сообществах;
- формирование понятий современных реалий, сохраняющих здоровье человека;
- участие в общественной жизни и деятельности школьного соуправления в пределах       возрастных компетенций  с учетом социальных особенностей;                                                         - осознанность в выборе будущей профессии и возможностей реализации собственных
жизненных планов, в отношении к профессиональной деятельности,
- самореализация, как возможность участия в решении личных, общественных, государственных, общенациональных проблем;
- готовность к саморазвитию и самообразованию на  основе мотивации общечеловеческим            ценностям и идеалам гражданского общества.
</t>
  </si>
  <si>
    <t xml:space="preserve">1.    Анализировать (познавать, изучая составные части целого) (П)
2.    Работать в группе (разделять групповую цель, вычленять собственную задачу, согласованно действовать) (К)
3.    Ставить цели (сопоставлять внешнее требование, потребности, условия и способ действования) (Р)
</t>
  </si>
  <si>
    <t xml:space="preserve">Умение 1:  Анкетирование (Определяет степень осознания  школьником своег «Я», понимает  значения  учения и творчества в жизни, обладает знаниями о собственных       личностных качествах и индивидуальных  особенностях;                                                                           Понимание социальной и личностной значимости учения, понимает преобразующей роли  творческой деятельности;                                                                                                                      Беседа   «Зачем   я   учусь?» (Беседа о творчестве).
Умение 2:  Наблюдение  за  выполнением групповых заданий (проектов) (первоначальные навыки сотрудничества, ролевог  взаимодействия со сверстниками,  старшими  детьми, взрослыми).                                                                                                                                    Диагностическая методика «Социометрия»
Умение 3: Защита индивидуальных и групповых заданий (формулировать цель деятельности;      планирует деятельность для достижения цели)
Качество 1 (ЖП):  Наблюдение (анализирует собственные интересы, занимается творческой             и иной деятельностью, в соответствии с ними)
Качество 2 (О):  Наблюдение за поведением во внеучебной деятельности (видит причины  неудовлетворительных неудач в себе, предлагает способы их устранения и реализует их при сопровождении взрослого)
Качество 3  (З):  Наблюдение за рефлексивным этапом занятия, мероприятия  (контролирует  и  оценивает ход деятельности; умение анализировать и  оценивать результат деятельности; умение оценивать личный вклад в совместную деятельность)
</t>
  </si>
  <si>
    <t xml:space="preserve">Общешкольные  события,  классные проекты.
Встречи с интересными взрослыми.
Экскурсии   на   предприятия,   учреждения культуры, науки, природные места.
Портфолио.
Спортивные мероприятия.
</t>
  </si>
  <si>
    <t xml:space="preserve">Осуществляет педагогическое наблюдение, отмечает  динамик заявленных умений и качеств;
Рефлексирует собственную деятельность;
Имеет собственное профессиональное портфолио;
Организует  рефлексивные этапы мероприятий, занятий;
Взаимодействует  с  родителями по вопросам развития ребенка
Является    участником    проектной    группы (педагогической);
Имеет  собственное профессиональное портфолио;
Имеет  собственный  профессиональный сайт, блог в соцсетях;
Имеет увлечение,  хобби, семью эффективно распределяет время с учетом всех сфер своей жизни.
Является членом проектной  группы педагогов,  сопровождает классные проекты.
</t>
  </si>
  <si>
    <t xml:space="preserve">Умение 1 (А):  Задает вопросы  при организации  классных  мероприятий  и проектов,   «вникает» в  информацию по теме мероприятия, участвует в викторинах интеллектуальных мероприятиях.
Имеет   элементарные   представления    об устройстве общества, видах труда;
Умение 2  (ГР):  В группе удерживает собственную роль (задачу), рассказывает, что ему    поручили,  как он  справился с задачей, характеризует свой вклад в
общее дело.
Умение  3  (Ц):  В  общем  деле  определяет собственную задачу, предлагает  способы
ее достижения.
Качество1 (ЖП):  Знает, как устроен его день,  неделя, в  какой  день будет происходить    важное для него событие (конкурс, день  рождения  друга, выступление и т.д.)
 Качество 2 (О):  Бережно относится к результатам  своего труда,  труда  другого человека. Соблюдает порядок на рабочем месте, ликвидирует беспорядок, образовавшийся после осуществления деятельности;
Качество 3 (Р): Называе  виды работ, которые выполнял на занятии, определяет  наиболее успешные, осуществляет самооценку осваиваемых умений, может сравнить   свою деятельность  на  разных  этапах  обучения (Улучшилось, ухудшилось, так же).
Совместно со взрослым ведет портфолио, описывает его содержимое.
</t>
  </si>
  <si>
    <t xml:space="preserve">Умение 1:  Анкетирование (наличие знаний о мире профессий,  анализировать собственные качества личности и соотносить их с требованиями той  или иной  профессии), представление        и защита индивидуальных планов развития.                                                                                                                                                        Умение 2:  Наблюдение за видами  групповой деятельность  (дискуссии,  игры).
Диагностическая методика «Социометрия».                                                                                          Умение 3:   Презентация разработанного совместно со взрослыми и  другими  ребятами алгоритма достижения успеха, презентация портфолио.
Качество  1:  Презентация  проектов  личностного развития:  (определяет в  жизненную  цель, средства  и  называет  условиях их  достижения, сопоставляет  со своими      возможностями  и личностными способностями)
Качество  2:  Наблюдение  за поведением во внеучебной  деятельности  (видит  причины
неудовлетворительных неудач  в себе, предлагает способы их  устранения и сам  их
реализует);  Методика  «Ответственное поведение» Л.И.  Дементий  (с  8  класса), Опросник Роттера «Локус контроля» (с 8 класса)
Качество  3:  Наблюдение за рефлексивным этапом занятия, мероприятия   (контролирует   и
оценивает  ход деятельности;  умение анализировать и  оценивать результа деятельности; умение оценивать личный вклад в совместную   деятельность), анализ письменных ответов на рефлексивные вопросы, презентация портфолио (отмечает  успехи, описывает причины       неудач, видит зону ближайшего развития, называет способы ее достижения).
</t>
  </si>
  <si>
    <t xml:space="preserve">Общешкольные события,  классные  проекты, групповые проекты.
Встречи с  интересными  взрослыми,  их профессиональным  и  личностным  опытом,
историями успеха и преодоления трудностей.
«Расшколивание» - мероприятия вне школы.
Конкурсы, фестивали, марафоны, челленджи.
Портфолио.
Социальные и волонтерские практики.
Спортивные мероприятия.
Коммуникативный тренинг.
Социально-профессиональный проект.
</t>
  </si>
  <si>
    <t xml:space="preserve">Проводит диагностику  интересов, профессиональных предпочтений  учащихся, уровня развития классного коллектива;
Выявляет интересы, склонности обучающихся, способствует их  развитию, в  том  числе формированию у них представлений о мире профессий и областей деятельности человека;
Имеет собственное  профессиональное портфолио;
Организует  классные проекты, обеспечивает участие в них каждого ребенка, в соответствии с его интересами, склонностями.
Организует   рефлексивные   этапы   мероприятий, занятий;
Организует разнообразные виды деятельности, в  которых  школьники могут  осуществить своеобразную “пробу сил”, стимулирует их участие  в  занятиях кружков,  различных  клубов, факультативов;
Взаимодействует с родителями по вопросам развития ребенка
Является участником  проектной  группы (педагогической);
Имеет собственное  профессиональное портфолио;
Имеет собственный  профессиональный сайт, блог в соцсетях;
Имеет увлечение, хобби, семью эффективно распределяет время  с  учетом   всех   сфер   своей жизни.
Является членом проектной группы  педагогов, сопровождает классные и групповые   проекты обучающихся.
</t>
  </si>
  <si>
    <t xml:space="preserve">Умение 1: обладает достаточная информация об устройстве общества, в  том  числе рпофессиональном;  Знает  свои личностных особенности, интересы и склонности.
Самостоятельно подбирает  информацию  по теме мероприятия, проекта, о профессиях и учреждениях  профессионального образования.
Умение 2 (ГР):  знает общую  цель групповой работы,  выступает  с  инициативой выполнить часть работы, знает свою задачу, характеризует свой вклад в общее дело  (в том числе критически).
Умение  3:  ставит собственную цель участия  в мероприятии, групповом, классном     проекте, согласует ее с другими участниками с помощью педагога. Ставит цели и задачи   на небольшой промежуток времени (неделя, месяц, триместр).
Качество 1 (ЖП):  планирует  небольшой промежуток времени согласно  собственным
интересам, учитывая  поставленные  извне задачи.
Качество 2 (О): бережно относится к результатам своего труда, труда другого человека. Связывает собственные успехи и неудачи с собственном поведением,  видит  способы  их  преодоления   и закрепления в собственной деятельности.
Качество 3 (Р):  называет виды деятельности, которые выполнял за неделю, месяц, триместр, определяет наиболее успешные, осуществляет самооценку осваиваемых         умений,  может сравнить свою деятельность на разных этапах.
Ведет портфолио, описывает его содержимое, анализирует собственную деятельность.
</t>
  </si>
  <si>
    <t xml:space="preserve">Умение 1: Презентация ИОП (Анализирует востребованность  выбранной  профессии с потребностью  современного рынка  труда, собственными  интересами, умениями  и возможностями)
Умение  2:  Защита групповых  проектов (умение достигать  выполнения  общей групповой   цели,  корректно отстаивать  свои интересы в группе).   Диагностическая методика «Социометрия»
Умение  3:  Презентация  портфолио (постановка цели, четкое определение этапов для достижения данной цели)
Качество 1 (ЖП): Презентация ИОП (наличие жизненной цели, согласованность жизненной
цели с  выбранным  направлением послешкольного обучения),  анализ жизненных  планов   на триместр, полугодие (разделяет  свойственную деятельность на направления, расставляет  приоритеты, соотносит затраты  по  временис приоритетами), презентация портфолио (соотносит продукты, представленные в портфолио  с  жизненными целями, структурирует  по  направлениям  и  времени, описывает  планы  на  будущее),  наблюдение за  участие во внеучебных мероприятиях, соотнесение  опыта  участия со своими жизненными целями
Качество 2 (О): Наблюдение за поведением во внеучебной деятельности (видит  причины неудовлетворительных  неудач в  себе, предлагает  способы  их  устранения  и  сам их реализует).  Методика «Ответственное поведение»  Л.И.  Дементий.  Опросник Роттера «Локус контроля»
Качество  3  (Р):  Презентация  портфолио (отмечает успехи, описывает причины неудач, видит зону  ближайшего  развития,  называет способы ее достижения)
</t>
  </si>
  <si>
    <t xml:space="preserve">Общешкольные  события, классные  проекты, групповые проекты.
Встречи  с интересными  взрослыми,  их профессиональным  и   личностным опытом, историями успеха и преодоления трудностей
«Расшколивание» - мероприятия вне школы.
Конкурсы, фестивали, марафоны, челленджи.
Портфолио.
Социальные и волонтерские практики.
Спортивные мероприятия.
Тренинг личностного роста.
Жизненный проект.
</t>
  </si>
  <si>
    <t xml:space="preserve">Сопровождает проектирование и реализацию ИОП с  учетом  склонностей, интересов и жизненных целей обучающихся.
Изучает личность школьника, его интересы, намерения, возможности, способности, в том числе профессиональные;
Устанавливает  и  поддерживает  контакты с организациями и  учреждениями,
осуществляющими  профориентацию учащихся (предприятия, внешкольные
учреждения и т.п.);
Организует рефлексию образовательной деятельности и деятельности по достижению жизненных  целей  обучающихся  за  период времени (полугодие, год);
Изучает  социальные  сети  обучающихся, использует социальные  сети как  способ коммуникации с обучающимися.
Является  членом  проектной  группы педагогов,  сопровождает  проекты обучающихся.
</t>
  </si>
  <si>
    <t xml:space="preserve">Умение   1   (А):   Имеет  знания  о  специфике современного  рынка  труда  и   его развитии;
Имеет адекватные представлений  о  себе  и своём  профессиональном   соответствии;
Принимает  осознанное  решение о профессиональном  выборе, направлении дальнейшего обучения;
Умение  2:   инициирует  групповую  работу, самостоятельно определяет свой круг задач, участвует  в  распределении   ролей  (задач), осуществляет  самоконтроль  и взаимоконтроль, вовремя  выполняет свою задачу, участвует в общей сборке продукта, в презентации.
Умение  3   (Ц):  Имеет  жизненную  и   учебную цели,  называет  варианты  их  достижения. Планирует полугодие,  год,  2  года  с  учетом этих целей. Выбирает мероприятия, проекты, программы дополнительного  образования согласуя с собственными целями.
Качество  1  (ЖП):  Ведет  удобный планинг (печатный,  электронный, самостоятельно изготовленный)
Качество 2 (О):  Связывает собственные успехи и неудачи с собственном поведением, видит
способы  их  преодоления и закрепления в собственной деятельности.
Качество 3 (Р): Осуществляет  письменную рефлексию ИОП, деятельности  по  проекту. Имеет,  структурирует  и  презентует портфолио, связывая основные раздел  с жизненными и образовательными целями.
</t>
  </si>
  <si>
    <r>
      <t xml:space="preserve">эмоциональная грамотность </t>
    </r>
    <r>
      <rPr>
        <sz val="11"/>
        <color rgb="FF0070C0"/>
        <rFont val="Calibri"/>
        <family val="2"/>
        <charset val="204"/>
        <scheme val="minor"/>
      </rPr>
      <t>(способность</t>
    </r>
    <r>
      <rPr>
        <sz val="11"/>
        <rFont val="Calibri"/>
        <family val="2"/>
        <scheme val="minor"/>
      </rPr>
      <t xml:space="preserve"> понимать свои потребности и потребности других людей);
</t>
    </r>
  </si>
  <si>
    <r>
      <t xml:space="preserve">1. Бережное отношение к растениям и животным.
2. Проявление уважения к защитникам Родины.
3. </t>
    </r>
    <r>
      <rPr>
        <sz val="11"/>
        <color rgb="FF0070C0"/>
        <rFont val="Calibri"/>
        <family val="2"/>
        <charset val="204"/>
        <scheme val="minor"/>
      </rPr>
      <t>Умение</t>
    </r>
    <r>
      <rPr>
        <sz val="11"/>
        <rFont val="Calibri"/>
        <family val="2"/>
        <scheme val="minor"/>
      </rPr>
      <t xml:space="preserve"> различать  хорошие и плохие поступки.
</t>
    </r>
  </si>
  <si>
    <r>
      <rPr>
        <sz val="11"/>
        <color rgb="FF00B050"/>
        <rFont val="Calibri"/>
        <family val="2"/>
        <charset val="204"/>
        <scheme val="minor"/>
      </rPr>
      <t>1. Осознание ответственности за собственное отношение к растениям и животным.</t>
    </r>
    <r>
      <rPr>
        <sz val="11"/>
        <rFont val="Calibri"/>
        <family val="2"/>
        <scheme val="minor"/>
      </rPr>
      <t xml:space="preserve">
2. Планировать и оценивать свои собственные поступки по отношению к другим.
3. Принимать определенные правила поведения, требуемые обществом.
</t>
    </r>
  </si>
  <si>
    <r>
      <t xml:space="preserve">1.Эмпатия (усвоение духовных и нравственных ценностей, которые трансформируются в свойства личности и проявляются в отношениях с другими людьми, понимание чувств других людей и сопереживание им)
</t>
    </r>
    <r>
      <rPr>
        <sz val="11"/>
        <color rgb="FF0070C0"/>
        <rFont val="Calibri"/>
        <family val="2"/>
        <charset val="204"/>
        <scheme val="minor"/>
      </rPr>
      <t>2. Самостоятельность (формирование потребности и умений самостоятельно мыслить, способности ориентироваться в новой ситуации, самому видеть вопрос, задачу и найти подход к их решению при грамотном сопровождении педагога)</t>
    </r>
    <r>
      <rPr>
        <sz val="11"/>
        <rFont val="Calibri"/>
        <family val="2"/>
        <scheme val="minor"/>
      </rPr>
      <t xml:space="preserve">
3. Ответственность, воля (самооценка и готовность к совершенствованию своих способностей, осознание  необходимости и важности выполнения поручений, имеющих значение для других на уровне сознательно-волевой сферы, связанное с морально-ценностной ориентацией личности )
</t>
    </r>
  </si>
  <si>
    <r>
      <t>1.</t>
    </r>
    <r>
      <rPr>
        <sz val="11"/>
        <color rgb="FFFF0000"/>
        <rFont val="Calibri"/>
        <family val="2"/>
        <charset val="204"/>
        <scheme val="minor"/>
      </rPr>
      <t xml:space="preserve"> Умение работать в команде</t>
    </r>
    <r>
      <rPr>
        <sz val="11"/>
        <rFont val="Calibri"/>
        <family val="2"/>
        <scheme val="minor"/>
      </rPr>
      <t xml:space="preserve">
2. </t>
    </r>
    <r>
      <rPr>
        <sz val="11"/>
        <color rgb="FF00B050"/>
        <rFont val="Calibri"/>
        <family val="2"/>
        <charset val="204"/>
        <scheme val="minor"/>
      </rPr>
      <t>Умение уважать окружающих</t>
    </r>
    <r>
      <rPr>
        <sz val="11"/>
        <rFont val="Calibri"/>
        <family val="2"/>
        <scheme val="minor"/>
      </rPr>
      <t xml:space="preserve">
3. </t>
    </r>
    <r>
      <rPr>
        <sz val="11"/>
        <color theme="9" tint="-0.499984740745262"/>
        <rFont val="Calibri"/>
        <family val="2"/>
        <charset val="204"/>
        <scheme val="minor"/>
      </rPr>
      <t>Умение определять общее и частное</t>
    </r>
    <r>
      <rPr>
        <sz val="11"/>
        <rFont val="Calibri"/>
        <family val="2"/>
        <scheme val="minor"/>
      </rPr>
      <t xml:space="preserve">
</t>
    </r>
  </si>
  <si>
    <r>
      <t>1. Умение определять составные части и осуществлять их описание.
2. Умение сопоставлять, выделять главное, объяснять.
3.</t>
    </r>
    <r>
      <rPr>
        <sz val="11"/>
        <color rgb="FFFF0000"/>
        <rFont val="Calibri"/>
        <family val="2"/>
        <charset val="204"/>
        <scheme val="minor"/>
      </rPr>
      <t xml:space="preserve"> Умение работать в группе.</t>
    </r>
    <r>
      <rPr>
        <sz val="11"/>
        <rFont val="Calibri"/>
        <family val="2"/>
        <scheme val="minor"/>
      </rPr>
      <t xml:space="preserve">
</t>
    </r>
  </si>
  <si>
    <r>
      <t xml:space="preserve">1. Мотивация на учебную деятельность
2. </t>
    </r>
    <r>
      <rPr>
        <sz val="11"/>
        <color rgb="FF0070C0"/>
        <rFont val="Calibri"/>
        <family val="2"/>
        <charset val="204"/>
        <scheme val="minor"/>
      </rPr>
      <t>Самооценка</t>
    </r>
    <r>
      <rPr>
        <sz val="11"/>
        <rFont val="Calibri"/>
        <family val="2"/>
        <scheme val="minor"/>
      </rPr>
      <t xml:space="preserve">
</t>
    </r>
  </si>
  <si>
    <r>
      <t>■    целеполагание    (</t>
    </r>
    <r>
      <rPr>
        <sz val="11"/>
        <color theme="9" tint="-0.499984740745262"/>
        <rFont val="Calibri"/>
        <family val="2"/>
        <charset val="204"/>
        <scheme val="minor"/>
      </rPr>
      <t>цель, средство, план</t>
    </r>
    <r>
      <rPr>
        <sz val="11"/>
        <rFont val="Calibri"/>
        <family val="2"/>
        <scheme val="minor"/>
      </rPr>
      <t xml:space="preserve">);
■    оценивание своих поступков;
■    продуктивное взаимодействие со сверстниками и взрослыми.
</t>
    </r>
  </si>
  <si>
    <r>
      <t xml:space="preserve">■   готовность и </t>
    </r>
    <r>
      <rPr>
        <sz val="11"/>
        <color rgb="FF0070C0"/>
        <rFont val="Calibri"/>
        <family val="2"/>
        <charset val="204"/>
        <scheme val="minor"/>
      </rPr>
      <t>способность</t>
    </r>
    <r>
      <rPr>
        <sz val="11"/>
        <rFont val="Calibri"/>
        <family val="2"/>
        <scheme val="minor"/>
      </rPr>
      <t xml:space="preserve"> обучающихся к саморазвитию;
■   сформированность мотивации к обучению и познанию;
■  </t>
    </r>
    <r>
      <rPr>
        <sz val="11"/>
        <color rgb="FFFF0000"/>
        <rFont val="Calibri"/>
        <family val="2"/>
        <charset val="204"/>
        <scheme val="minor"/>
      </rPr>
      <t xml:space="preserve"> социальные компетенции</t>
    </r>
    <r>
      <rPr>
        <sz val="11"/>
        <rFont val="Calibri"/>
        <family val="2"/>
        <scheme val="minor"/>
      </rPr>
      <t xml:space="preserve">, гражданская идентичность
</t>
    </r>
  </si>
  <si>
    <r>
      <t xml:space="preserve">1.Самостоятельность (неравнодушие и личная ответственность за свои поступки на основе представлений о нравственных нормах)
2.Ответственность (обязанность отвечать за поступки и действия, а также за их последствия)
3.Инициативность </t>
    </r>
    <r>
      <rPr>
        <sz val="11"/>
        <color rgb="FF0070C0"/>
        <rFont val="Calibri"/>
        <family val="2"/>
        <charset val="204"/>
        <scheme val="minor"/>
      </rPr>
      <t>(способность</t>
    </r>
    <r>
      <rPr>
        <sz val="11"/>
        <rFont val="Calibri"/>
        <family val="2"/>
        <scheme val="minor"/>
      </rPr>
      <t xml:space="preserve"> к инициативе, самостоятельным начинаниям, активности, предприимчивости и сформированная потребность в действии)
</t>
    </r>
  </si>
  <si>
    <t xml:space="preserve">1.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2. Рефлексия (осознание своих мыслей, действий и чувств) (Л)
</t>
  </si>
  <si>
    <t xml:space="preserve"> Жизненное планирование (планирование и реализация деятельности исходя из собственных интересов, ценностей, представлений о мире) (Л)
1.    Анализировать (познавать, изучая составные части целого) (П)
2.    Работать в группе (разделять групповую цель, вычленять собственную задачу, согласованно действовать) (К)
3.    Ставить цели (сопоставлять внешнее требование, потребности, условия и способ действования) (Р)
</t>
  </si>
  <si>
    <r>
      <t xml:space="preserve">1. Коммуникативность </t>
    </r>
    <r>
      <rPr>
        <sz val="11"/>
        <color rgb="FF0070C0"/>
        <rFont val="Calibri"/>
        <family val="2"/>
        <charset val="204"/>
        <scheme val="minor"/>
      </rPr>
      <t>(умение</t>
    </r>
    <r>
      <rPr>
        <sz val="11"/>
        <rFont val="Calibri"/>
        <family val="2"/>
        <scheme val="minor"/>
      </rPr>
      <t xml:space="preserve"> устанавливать контакт, слушать, выражать собственное мнение)
2. Ответственность (обязанность отвечать за поступки и действия, а также за их последствия)
3. Доброжелательность (позитивное, благожелательное отношение к другому, проявление участия, расположение)
</t>
    </r>
  </si>
  <si>
    <r>
      <t xml:space="preserve">1. В учебной деятельности
2. В детско-взрослом проекте
3. В детской инициативе
Критерии: 
</t>
    </r>
    <r>
      <rPr>
        <sz val="11"/>
        <color theme="9" tint="-0.499984740745262"/>
        <rFont val="Calibri"/>
        <family val="2"/>
        <charset val="204"/>
        <scheme val="minor"/>
      </rPr>
      <t>Итоговая аттестация;
Диагностика теоретического мышления;</t>
    </r>
    <r>
      <rPr>
        <sz val="11"/>
        <rFont val="Calibri"/>
        <family val="2"/>
        <scheme val="minor"/>
      </rPr>
      <t xml:space="preserve">
Поступок;
</t>
    </r>
    <r>
      <rPr>
        <sz val="11"/>
        <color theme="9" tint="-0.499984740745262"/>
        <rFont val="Calibri"/>
        <family val="2"/>
        <charset val="204"/>
        <scheme val="minor"/>
      </rPr>
      <t>Папка Достижений;</t>
    </r>
    <r>
      <rPr>
        <sz val="11"/>
        <rFont val="Calibri"/>
        <family val="2"/>
        <scheme val="minor"/>
      </rPr>
      <t xml:space="preserve">
Доведение инициативы до результата.</t>
    </r>
  </si>
  <si>
    <r>
      <t xml:space="preserve">1. Овладение обобщёнными (осознанными)знаниями в области моральных норм и правил, освоение пространства между полярными нравственными эталонами –добро/зло, хорошо/плохо.
</t>
    </r>
    <r>
      <rPr>
        <sz val="11"/>
        <color theme="8" tint="-0.499984740745262"/>
        <rFont val="Calibri"/>
        <family val="2"/>
        <charset val="204"/>
        <scheme val="minor"/>
      </rPr>
      <t>2. Понимание намерений и мотивов своего поведения , стремление к сопереживанию, понимании позиции другого человека.</t>
    </r>
    <r>
      <rPr>
        <sz val="11"/>
        <color rgb="FF7030A0"/>
        <rFont val="Calibri"/>
        <family val="2"/>
        <scheme val="minor"/>
      </rPr>
      <t xml:space="preserve">
</t>
    </r>
    <r>
      <rPr>
        <sz val="11"/>
        <color theme="8" tint="-0.499984740745262"/>
        <rFont val="Calibri"/>
        <family val="2"/>
        <charset val="204"/>
        <scheme val="minor"/>
      </rPr>
      <t>3.  Осознание необходимости держать ответ за выполнение порученного дела</t>
    </r>
    <r>
      <rPr>
        <sz val="11"/>
        <color rgb="FF7030A0"/>
        <rFont val="Calibri"/>
        <family val="2"/>
        <scheme val="minor"/>
      </rPr>
      <t xml:space="preserve">
</t>
    </r>
  </si>
  <si>
    <t xml:space="preserve">Оценивание степени становления качеств и умений осуществляется через:
оценку коллективного результата, оценку индивидуальных результатов обучающихся.
Критерии:
• Знает нравственные нормы;
•  Поступает в соответствии с нравственными нормами;  
• Понимает критическую оценку своих поступков с взрослыми;
</t>
  </si>
  <si>
    <r>
      <rPr>
        <sz val="11"/>
        <color rgb="FFFF0000"/>
        <rFont val="Calibri"/>
        <family val="2"/>
      </rPr>
      <t>‒</t>
    </r>
    <r>
      <rPr>
        <sz val="11"/>
        <color rgb="FFFF0000"/>
        <rFont val="Calibri"/>
        <family val="2"/>
        <scheme val="minor"/>
      </rPr>
      <t xml:space="preserve"> системно - деятельностный подход в обучении и воспитании; 
- организация учебного сотрудничества (в том числе через  инновационную программу «Школа практик», проекта «Школьные меридианы»); 
- организация взаимодействия учащихся в парах сменного состава, группах;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УУД; 
- практико-ориентированные задания из реальной жизни; 
- рейтинг (анализ) вовлеченности и степени участия в социальных и социокультурных событиях;
-портфель достижений ;
- медиативные технологии;
-   организация «территорий» социальных и социокультурных практик в дополнительном образовании и внеурочной деятельности; 
-площадки для включённости учащихся в социальные практики - детские объединения и клубы, мастерские   
</t>
    </r>
  </si>
  <si>
    <r>
      <t xml:space="preserve">• учебные занятия с элементами проблемно-ценностного общения духовно-нравственной или социальной направленности;
•  познавательные акции (олимпиады, марафоны,конференции, викторины, учебные экскурсии…);
• Коллективное творческое дело в рамках внеклассной работы;
•  детские исследовательские проекты с элементами социального проектирования.
</t>
    </r>
    <r>
      <rPr>
        <sz val="11"/>
        <color rgb="FFFF0000"/>
        <rFont val="Calibri"/>
        <family val="2"/>
        <charset val="204"/>
        <scheme val="minor"/>
      </rPr>
      <t>• Психолого-педагогическое сопровождение</t>
    </r>
    <r>
      <rPr>
        <sz val="11"/>
        <rFont val="Calibri"/>
        <family val="2"/>
        <scheme val="minor"/>
      </rPr>
      <t xml:space="preserve">
</t>
    </r>
  </si>
  <si>
    <t xml:space="preserve">• выполнении собственных обещаний.
• учебные занятия с элементами проблемно-ценностного общения духовно-нравственной или социальной направленности;
• олимпиады, викторины, образовательные экскурсии;
• детские исследовательские проекты с элементами социального проектирования,
</t>
  </si>
  <si>
    <t xml:space="preserve"> Грамотная реализация педагогами воспитательного потенциала учебной и внеучебной деятельности школьников;
  Установление  партнерских отношений образовательного учреждения с  семьями школьников;
  Организация работы с педагогами, осуществляющими  процесс воспитания в образовательном учреждении;
  Обеспечение  организуемого  в образовательном  учреждении воспитательного процесса необходимыми  ресурсами {материально-техническими, информационными, средовыми и т.п.).</t>
  </si>
  <si>
    <r>
      <rPr>
        <sz val="11"/>
        <color rgb="FFFF0000"/>
        <rFont val="Calibri"/>
        <family val="2"/>
        <charset val="204"/>
      </rPr>
      <t xml:space="preserve">‒ </t>
    </r>
    <r>
      <rPr>
        <sz val="11"/>
        <color rgb="FFFF0000"/>
        <rFont val="Calibri"/>
        <family val="2"/>
        <charset val="204"/>
        <scheme val="minor"/>
      </rPr>
      <t xml:space="preserve">системно-деятельностный подход  к образовательному процессу; 
- организация сотрудничества;
- совместное планирование и оценивание с детьми их собственной деятельности; 
- проектная деятельность; 
- использование интерактивных возможностей ИКТ;
- использование метода моделирования;
- методика КТД
</t>
    </r>
  </si>
  <si>
    <t xml:space="preserve">1.Создание комфортной воспитывающей среды, как системы воспитательной работы, где педагог,тьютер, координатор, партнер  (наличие программы или проекта ВД, обоснованного диагностикой прошлого года, целями и задачами ВД, упорядоченность жизнедеятельности детского коллектива и социума, наличие общих ценностей, задач, использование общих базовых форм работы, технологий …); 
2. Осуществление ВД на реализацию образа выпускника НОО школы;  
3. Использование различных способов педагогической деятельности: (проектная, исследовательская, игровая, системно - деятельностная);
4. Выбор актуального для детей содержания и форм воспитательной работы;
5. Соответствие содержания, объема, характера воспитательной работы возможностям и условиям детского коллектива; 
6.Формы педагогической деятельности (индивидуальные, групповые, формирующее оценивание); 
7.Взаимодействие с родителями (законными представителями), узкими специалистами и другими участниками образовательного процесса через различные способы коммуникаций (совместную деятельность; 
8.Умение договориться, находить общее решение; 
9.Эмоциональное отношение к совместной деятельности: (позитивное, нейтральнее, отрицательное); 
10. Способность сохранять доброжелательное отношение друг к другу в ситуации конфликта интересов; 
11.Взаимоконтроль и взаимопомощь; 
12. Демонстрация принятия и уважения ценностей семьи и общества; 
13.Знание основных моральных норм и ориентир на их выполнение на основе понимания их социальной необходимости. 
14.Формирование у обучающихся положительного общественного мнения о культуре ЗОЖа;
15. Использование системы межведомственного взаимодействия, в том числе сетевого, (театры, выставки, музеи...) 
16. Помощь обучающимся в развитии лидерских качеств (советы дела...);
17.Методы контроля: наблюдение (листы наблюдения), тестирование, беседа; -Формы контроля: индивидуальный, групповой, тематический; Инструментарий контроля: портфолио
</t>
  </si>
  <si>
    <r>
      <rPr>
        <sz val="11"/>
        <color rgb="FFFF0000"/>
        <rFont val="Calibri"/>
        <family val="2"/>
      </rPr>
      <t>‒</t>
    </r>
    <r>
      <rPr>
        <sz val="11"/>
        <color rgb="FFFF0000"/>
        <rFont val="Calibri"/>
        <family val="2"/>
        <scheme val="minor"/>
      </rPr>
      <t xml:space="preserve"> нравственныйпример педагога;
- включение занимательности в содержание занятий
- стимулирование положительно-эмоциональных проявлений учениками;
- раскрытие потенциальных возможностей и способностей у обучающихся.
</t>
    </r>
  </si>
  <si>
    <r>
      <rPr>
        <sz val="11"/>
        <color rgb="FFFF0000"/>
        <rFont val="Calibri"/>
        <family val="2"/>
      </rPr>
      <t>‒</t>
    </r>
    <r>
      <rPr>
        <sz val="11"/>
        <color rgb="FFFF0000"/>
        <rFont val="Calibri"/>
        <family val="2"/>
        <scheme val="minor"/>
      </rPr>
      <t xml:space="preserve"> нравственный пример педагога;
- включение занимательности в содержание занятий
- стимулирование положительно-эмоциональных проявлений учениками;
- раскрытие потенциальных возможностей и способностей у обучающихся.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</si>
  <si>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учет возрастных особенностей учащихся;  
 -комплексный план мероприятий по коррекции и развитию личностных результатов;
- разработка и реализация индивидуальных и групповых проектов в рамках детско-взрослого инфраструктурного проекта «Школа, которая вдохновляет», «Школа без границ»  (1-2 классы – общее дело, 3-4 классы-проекты) инновационной программы «Школа практик» ;
- включенность  в проект «Школьные меридианы»;
- подготовка учащихся к участию в мероприятиях различных уровней;
- владение приемами работы в сети интернет, использование различных онлайн-платформ; 
- наблюдение;
- опросники;
- использование сингапурских техник.
</t>
    </r>
  </si>
  <si>
    <r>
      <rPr>
        <sz val="11"/>
        <color rgb="FFFF0000"/>
        <rFont val="Calibri"/>
        <family val="2"/>
        <charset val="204"/>
      </rPr>
      <t>‒</t>
    </r>
    <r>
      <rPr>
        <sz val="11"/>
        <color rgb="FFFF0000"/>
        <rFont val="Calibri"/>
        <family val="2"/>
        <charset val="204"/>
        <scheme val="minor"/>
      </rPr>
      <t xml:space="preserve"> грамотность постановки воспитательных целей и их соответствие используемым формам и реализуемому содержанию учебной и внеучебной деятельности;
-   адекватность используемых форм учебной и внеучебной деятельности специфике целей и объекта воспитания; 
- актуальность и разнообразие реализуемого содержания учебной и внеучебной деятельности, его четкая ориентация на конкретные результаты
</t>
    </r>
  </si>
  <si>
    <r>
      <rPr>
        <sz val="11"/>
        <color theme="9" tint="-0.499984740745262"/>
        <rFont val="Calibri"/>
        <family val="2"/>
      </rPr>
      <t>‒</t>
    </r>
    <r>
      <rPr>
        <sz val="11"/>
        <color theme="9" tint="-0.499984740745262"/>
        <rFont val="Calibri"/>
        <family val="2"/>
        <scheme val="minor"/>
      </rPr>
      <t xml:space="preserve"> умеет самостоятельно овладевать новыми знаниями, умениями;
- использует на практике, в жизни, социальной сфере изученное;
- уметь контролировать свои поступки, действия.
- умеет не создавать конфликтные ситуации и находить выход при разногласиях;
- умеетпростраивать взаимоотношения со сверстниками и взрослыми людьми.
- знает правила и нормы социального поведения, правила общения со сверстниками и взрослыми.
</t>
    </r>
  </si>
  <si>
    <r>
      <rPr>
        <sz val="11"/>
        <color theme="9" tint="-0.499984740745262"/>
        <rFont val="Calibri"/>
        <family val="2"/>
      </rPr>
      <t>‒</t>
    </r>
    <r>
      <rPr>
        <sz val="11"/>
        <color theme="9" tint="-0.499984740745262"/>
        <rFont val="Calibri"/>
        <family val="2"/>
        <scheme val="minor"/>
      </rPr>
      <t xml:space="preserve"> умеет самостоятельно овладевать новыми знаниями, умениями;
- использует на практике, в жизни, социальной сфере изученное;
- уметь контролировать свои поступки, действия. 
- умеет не создавать конфликтные ситуации и находить выход при разногласиях;
- умеет выстраивать взаимоотношения со сверстниками и взрослыми людьми.
- знает правила и нормы социального поведения, правила общения со сверстниками и взрослыми.
</t>
    </r>
  </si>
  <si>
    <r>
      <t xml:space="preserve">1.Внимательно выслушивает партнера, с уважением относится к его позиции, старается ее учесть
</t>
    </r>
    <r>
      <rPr>
        <sz val="11"/>
        <color theme="9" tint="-0.499984740745262"/>
        <rFont val="Calibri"/>
        <family val="2"/>
        <charset val="204"/>
        <scheme val="minor"/>
      </rPr>
      <t>2.проявляет лидерство, распределяет задания между участниками, координирует работу группы
3.учмет простраивать коммуникации в коллективе, сравнивать свои действия и поступки с другими</t>
    </r>
    <r>
      <rPr>
        <sz val="11"/>
        <rFont val="Calibri"/>
        <family val="2"/>
        <scheme val="minor"/>
      </rPr>
      <t xml:space="preserve">
</t>
    </r>
  </si>
  <si>
    <r>
      <rPr>
        <sz val="11"/>
        <color theme="9" tint="-0.499984740745262"/>
        <rFont val="Calibri"/>
        <family val="2"/>
        <charset val="204"/>
        <scheme val="minor"/>
      </rPr>
      <t>1.Инициативность и самостоятельность обучающихся в различных ситуациях.</t>
    </r>
    <r>
      <rPr>
        <sz val="11"/>
        <rFont val="Calibri"/>
        <family val="2"/>
        <scheme val="minor"/>
      </rPr>
      <t xml:space="preserve">
2.Проявлет миролюбие.
</t>
    </r>
    <r>
      <rPr>
        <sz val="11"/>
        <color theme="9" tint="-0.499984740745262"/>
        <rFont val="Calibri"/>
        <family val="2"/>
        <charset val="204"/>
        <scheme val="minor"/>
      </rPr>
      <t>3.Умеет сопереживать, проявлять сострадание.</t>
    </r>
    <r>
      <rPr>
        <sz val="11"/>
        <rFont val="Calibri"/>
        <family val="2"/>
        <scheme val="minor"/>
      </rPr>
      <t xml:space="preserve">
</t>
    </r>
  </si>
  <si>
    <r>
      <rPr>
        <sz val="11"/>
        <color theme="9" tint="-0.499984740745262"/>
        <rFont val="Calibri"/>
        <family val="2"/>
      </rPr>
      <t>‒</t>
    </r>
    <r>
      <rPr>
        <sz val="8.8000000000000007"/>
        <color theme="9" tint="-0.499984740745262"/>
        <rFont val="Calibri"/>
        <family val="2"/>
      </rPr>
      <t xml:space="preserve"> </t>
    </r>
    <r>
      <rPr>
        <sz val="11"/>
        <color theme="9" tint="-0.499984740745262"/>
        <rFont val="Calibri"/>
        <family val="2"/>
        <scheme val="minor"/>
      </rPr>
      <t xml:space="preserve">понимает  сущность  и социальную  значимость присвоенной социальной роли, проявляет  к ней устойчивый интерес;
- участвует в совместной деятельности со сверстниками;
 - решает ситуацию в случае изменения исходных условий;
- оценивает результат собственной деятельности;
- умеет  демонстрировать свои достижения через портфель достижений;
-  участвует  в социальных делах;
- устанавливает  социальных связи;
- не провоцирует конфликты, не создает конфликтных ситуаций;
- формулирует  цель при решении ситуации; 
- выстраивает логическую последовательность в рассуждениях и действиях;
- ответственно относится к поручениям, качественно выполняет их (в том числе общественные).
</t>
    </r>
  </si>
  <si>
    <r>
      <rPr>
        <sz val="11"/>
        <color theme="9" tint="-0.499984740745262"/>
        <rFont val="Calibri"/>
        <family val="2"/>
      </rPr>
      <t>‒</t>
    </r>
    <r>
      <rPr>
        <sz val="11"/>
        <color theme="9" tint="-0.499984740745262"/>
        <rFont val="Calibri"/>
        <family val="2"/>
        <scheme val="minor"/>
      </rPr>
      <t xml:space="preserve"> накопление школьниками основных социальных знаний; 
- развитие позитивных отношений школьников к базовым общественным ценностям;
 - приобретение школьниками опыта самостоятельного ценностно-ориентированного социального действия.
</t>
    </r>
  </si>
  <si>
    <r>
      <t xml:space="preserve"> </t>
    </r>
    <r>
      <rPr>
        <sz val="11"/>
        <color theme="9" tint="-0.499984740745262"/>
        <rFont val="Symbol"/>
        <family val="1"/>
        <charset val="2"/>
      </rPr>
      <t xml:space="preserve">- </t>
    </r>
    <r>
      <rPr>
        <sz val="11"/>
        <color theme="9" tint="-0.499984740745262"/>
        <rFont val="Calibri"/>
        <family val="2"/>
        <scheme val="minor"/>
      </rPr>
      <t xml:space="preserve">эмоциональное отношение к совместной деятельности: позитивное, нейтральнее, отрицательное;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доброжелательное отношение друг к другу в ситуации конфликта интересов;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взаимоконтроль и взаимопомощь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направленность действий на успешное выполнение порученных заданий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берет ответственность за результат своего решения на себя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самооценка и самоконтроль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проводит рефлексию деятельности
</t>
    </r>
  </si>
  <si>
    <r>
      <t xml:space="preserve"> </t>
    </r>
    <r>
      <rPr>
        <sz val="11"/>
        <color theme="9" tint="-0.499984740745262"/>
        <rFont val="Symbol"/>
        <family val="1"/>
        <charset val="2"/>
      </rPr>
      <t>-</t>
    </r>
    <r>
      <rPr>
        <sz val="11"/>
        <color theme="9" tint="-0.499984740745262"/>
        <rFont val="Calibri"/>
        <family val="2"/>
        <scheme val="minor"/>
      </rPr>
      <t xml:space="preserve"> готовность самостоятельно действовать и отвечать за свои поступки перед семьей и обществом;
- доброжелательность, умение слушать и слышать собеседника, обосновывать  свою позицию, высказывать свое мнение;
- выполнение правил здорового и безопасного для себя и окружающих образа жизни.
- умение учиться, осознание важности образования и самообразования для жизни и деятельности, способность применять полученные знания на практике;
- социальная активность, соизмеряние своих поступков с нравственными ценностями, осознание своих обязанностей;
- уважение других людей, умение вести конструктивный диалог, достигать взаимопонимания, сотрудничать для достижения общих результатов;
</t>
    </r>
  </si>
  <si>
    <r>
      <rPr>
        <sz val="11"/>
        <color rgb="FFFF0000"/>
        <rFont val="Calibri"/>
        <family val="2"/>
        <charset val="204"/>
        <scheme val="minor"/>
      </rPr>
      <t>1.  Умение общаться и дружить</t>
    </r>
    <r>
      <rPr>
        <sz val="11"/>
        <rFont val="Calibri"/>
        <family val="2"/>
        <scheme val="minor"/>
      </rPr>
      <t xml:space="preserve">
</t>
    </r>
    <r>
      <rPr>
        <sz val="11"/>
        <color rgb="FF00B050"/>
        <rFont val="Calibri"/>
        <family val="2"/>
        <charset val="204"/>
        <scheme val="minor"/>
      </rPr>
      <t>2. Уважительное отношение к иному мнению.</t>
    </r>
    <r>
      <rPr>
        <sz val="11"/>
        <rFont val="Calibri"/>
        <family val="2"/>
        <scheme val="minor"/>
      </rPr>
      <t xml:space="preserve">
3. </t>
    </r>
    <r>
      <rPr>
        <sz val="11"/>
        <color rgb="FFFF0000"/>
        <rFont val="Calibri"/>
        <family val="2"/>
        <charset val="204"/>
        <scheme val="minor"/>
      </rPr>
      <t xml:space="preserve">Навыки сотрудничества </t>
    </r>
    <r>
      <rPr>
        <sz val="11"/>
        <rFont val="Calibri"/>
        <family val="2"/>
        <scheme val="minor"/>
      </rPr>
      <t xml:space="preserve">со взрослыми и сверстниками в разных социальных ситуациях, умение не создавать конфликтов и находить выходы из спорных ситуаций;
</t>
    </r>
  </si>
  <si>
    <r>
      <rPr>
        <sz val="11"/>
        <color rgb="FFFF0000"/>
        <rFont val="Calibri"/>
        <family val="2"/>
        <charset val="204"/>
        <scheme val="minor"/>
      </rPr>
      <t xml:space="preserve"> умение проявлять личную инициативу</t>
    </r>
    <r>
      <rPr>
        <sz val="11"/>
        <rFont val="Calibri"/>
        <family val="2"/>
        <scheme val="minor"/>
      </rPr>
      <t xml:space="preserve">
умение анализировать, планировать
</t>
    </r>
    <r>
      <rPr>
        <sz val="11"/>
        <color rgb="FFFF0000"/>
        <rFont val="Calibri"/>
        <family val="2"/>
        <charset val="204"/>
        <scheme val="minor"/>
      </rPr>
      <t xml:space="preserve"> умение слышать и слушать</t>
    </r>
    <r>
      <rPr>
        <sz val="11"/>
        <rFont val="Calibri"/>
        <family val="2"/>
        <scheme val="minor"/>
      </rPr>
      <t xml:space="preserve">
</t>
    </r>
  </si>
  <si>
    <r>
      <rPr>
        <sz val="11"/>
        <color rgb="FF0070C0"/>
        <rFont val="Calibri"/>
        <family val="2"/>
        <charset val="204"/>
        <scheme val="minor"/>
      </rPr>
      <t>1) Самостоятельность (определять цели, условия и способ деятельности при выполнении учебных заданий; делать осознанный выбор своей образовательной траектории - выбор дополнительного образования в соответствии со своими интересами и способностями)</t>
    </r>
    <r>
      <rPr>
        <sz val="11"/>
        <rFont val="Calibri"/>
        <family val="2"/>
        <scheme val="minor"/>
      </rPr>
      <t xml:space="preserve">
2) Воля (преодоление трудностей)
3) Субъектная позиция по отношению к своему здоровью  (сознательное соблюдение ортопедического режима, посещение реабилитационных процедур без напоминания взрослых);
</t>
    </r>
  </si>
  <si>
    <r>
      <t xml:space="preserve">1) Умение работать в группе 
(выполнять роль лидера, исполнителя, оппонента, принимать ограничения со стороны других людей и уметь ограничивать себя)
2) </t>
    </r>
    <r>
      <rPr>
        <sz val="11"/>
        <color rgb="FF00B050"/>
        <rFont val="Calibri"/>
        <family val="2"/>
        <charset val="204"/>
        <scheme val="minor"/>
      </rPr>
      <t xml:space="preserve">Позитивное </t>
    </r>
    <r>
      <rPr>
        <sz val="11"/>
        <rFont val="Calibri"/>
        <family val="2"/>
        <scheme val="minor"/>
      </rPr>
      <t xml:space="preserve">общение (понимать себя и других, умение выражать свои чувства и эмоции, регулировать свое эмоциональное состояние)
</t>
    </r>
  </si>
  <si>
    <r>
      <t>эмоциональная грамотность (</t>
    </r>
    <r>
      <rPr>
        <sz val="11"/>
        <color rgb="FF0070C0"/>
        <rFont val="Calibri"/>
        <family val="2"/>
        <charset val="204"/>
        <scheme val="minor"/>
      </rPr>
      <t xml:space="preserve">умение </t>
    </r>
    <r>
      <rPr>
        <sz val="11"/>
        <rFont val="Calibri"/>
        <family val="2"/>
        <scheme val="minor"/>
      </rPr>
      <t xml:space="preserve">распознавать эмоции других людей, </t>
    </r>
    <r>
      <rPr>
        <sz val="11"/>
        <color rgb="FF0070C0"/>
        <rFont val="Calibri"/>
        <family val="2"/>
        <charset val="204"/>
        <scheme val="minor"/>
      </rPr>
      <t>способность</t>
    </r>
    <r>
      <rPr>
        <sz val="11"/>
        <rFont val="Calibri"/>
        <family val="2"/>
        <scheme val="minor"/>
      </rPr>
      <t xml:space="preserve"> понимать свои потребности и потребности других людей);
</t>
    </r>
    <r>
      <rPr>
        <sz val="11"/>
        <color rgb="FF0070C0"/>
        <rFont val="Calibri"/>
        <family val="2"/>
        <charset val="204"/>
        <scheme val="minor"/>
      </rPr>
      <t>способность</t>
    </r>
    <r>
      <rPr>
        <sz val="11"/>
        <rFont val="Calibri"/>
        <family val="2"/>
        <scheme val="minor"/>
      </rPr>
      <t xml:space="preserve"> использовать на практике правила ненасильственной коммуникации.
</t>
    </r>
  </si>
  <si>
    <r>
      <t xml:space="preserve">Умение делать осознанный выбор  и строить дальнейшую индивидуальную траекторию образования
Способность к самообразованию и саморазвитию
</t>
    </r>
    <r>
      <rPr>
        <sz val="11"/>
        <rFont val="Calibri"/>
        <family val="2"/>
        <charset val="204"/>
        <scheme val="minor"/>
      </rPr>
      <t>Ответственность</t>
    </r>
    <r>
      <rPr>
        <sz val="11"/>
        <color rgb="FF0070C0"/>
        <rFont val="Calibri"/>
        <family val="2"/>
        <charset val="204"/>
        <scheme val="minor"/>
      </rPr>
      <t xml:space="preserve"> 
</t>
    </r>
  </si>
  <si>
    <r>
      <t xml:space="preserve">Самостоятельность. Способность к самоорганизации и управлению временем в процессе познавательной деятельности.
</t>
    </r>
    <r>
      <rPr>
        <sz val="11"/>
        <color rgb="FF002060"/>
        <rFont val="Calibri"/>
        <family val="2"/>
        <charset val="204"/>
        <scheme val="minor"/>
      </rPr>
      <t>Владения ИКТ (информационно-коммуникационными технологиями).</t>
    </r>
    <r>
      <rPr>
        <sz val="11"/>
        <rFont val="Calibri"/>
        <family val="2"/>
        <scheme val="minor"/>
      </rPr>
      <t xml:space="preserve">
Умение взаимодействовать с другими людьми, в том числе в социальных сетях, с позиции культурных, этических и правовых норм;
</t>
    </r>
  </si>
  <si>
    <r>
      <t xml:space="preserve">1. </t>
    </r>
    <r>
      <rPr>
        <sz val="11"/>
        <color rgb="FF002060"/>
        <rFont val="Calibri"/>
        <family val="2"/>
        <charset val="204"/>
        <scheme val="minor"/>
      </rPr>
      <t>Владение</t>
    </r>
    <r>
      <rPr>
        <sz val="11"/>
        <rFont val="Calibri"/>
        <family val="2"/>
        <scheme val="minor"/>
      </rPr>
      <t xml:space="preserve"> диалогической формой коммуникации, умение аргументировать свою точку зрения;
2. Целеполагание (сопоставлять внешнее требование, потребности, условия и способ действия)
</t>
    </r>
  </si>
  <si>
    <r>
      <t xml:space="preserve">1. Креативность </t>
    </r>
    <r>
      <rPr>
        <sz val="11"/>
        <color rgb="FF0070C0"/>
        <rFont val="Calibri"/>
        <family val="2"/>
        <charset val="204"/>
        <scheme val="minor"/>
      </rPr>
      <t>(способность</t>
    </r>
    <r>
      <rPr>
        <sz val="11"/>
        <rFont val="Calibri"/>
        <family val="2"/>
        <scheme val="minor"/>
      </rPr>
      <t xml:space="preserve"> создавать новое)
2. Осознание ребенком своего места в системе отношений со взрослыми, </t>
    </r>
    <r>
      <rPr>
        <sz val="11"/>
        <color rgb="FF0070C0"/>
        <rFont val="Calibri"/>
        <family val="2"/>
        <charset val="204"/>
        <scheme val="minor"/>
      </rPr>
      <t>умение</t>
    </r>
    <r>
      <rPr>
        <sz val="11"/>
        <rFont val="Calibri"/>
        <family val="2"/>
        <scheme val="minor"/>
      </rPr>
      <t xml:space="preserve"> соблюдать определенную дистанцию между собой и людьми
3. Стремление к свободному волеизъявлению
</t>
    </r>
  </si>
  <si>
    <r>
      <t xml:space="preserve">1. </t>
    </r>
    <r>
      <rPr>
        <sz val="11"/>
        <color rgb="FFFF0000"/>
        <rFont val="Calibri"/>
        <family val="2"/>
        <charset val="204"/>
        <scheme val="minor"/>
      </rPr>
      <t>Умение находить компромисс</t>
    </r>
    <r>
      <rPr>
        <sz val="11"/>
        <rFont val="Calibri"/>
        <family val="2"/>
        <scheme val="minor"/>
      </rPr>
      <t xml:space="preserve">
2. Умение анализировать ситуацию
3. Умение выражать свое мнение по какой-либо проблеме
</t>
    </r>
  </si>
  <si>
    <r>
      <t xml:space="preserve">1. Коммуникативные (использовать средства вербальной и невербальной коммуникации, </t>
    </r>
    <r>
      <rPr>
        <sz val="11"/>
        <color rgb="FF00B050"/>
        <rFont val="Calibri"/>
        <family val="2"/>
        <charset val="204"/>
        <scheme val="minor"/>
      </rPr>
      <t>легкость</t>
    </r>
    <r>
      <rPr>
        <sz val="11"/>
        <rFont val="Calibri"/>
        <family val="2"/>
        <scheme val="minor"/>
      </rPr>
      <t xml:space="preserve"> установления контакта, аргументировать собственное мнение)
2. Познавательные (ставить цель и организовывать ее достижения)
3. Рефлексивные  (определять результаты деятельности, соотносить результаты с целью деятельности )
</t>
    </r>
  </si>
  <si>
    <r>
      <t xml:space="preserve">1. Мотивация на учебную деятельность
</t>
    </r>
    <r>
      <rPr>
        <sz val="11"/>
        <color rgb="FFFF0000"/>
        <rFont val="Calibri"/>
        <family val="2"/>
        <charset val="204"/>
        <scheme val="minor"/>
      </rPr>
      <t>2. Самооценка</t>
    </r>
    <r>
      <rPr>
        <sz val="11"/>
        <rFont val="Calibri"/>
        <family val="2"/>
        <scheme val="minor"/>
      </rPr>
      <t xml:space="preserve">
</t>
    </r>
  </si>
  <si>
    <r>
      <t xml:space="preserve">■    планирование, контроль и коррекция своих действий и поступков;
■    принятие социальных норм,  правил поведения;
</t>
    </r>
    <r>
      <rPr>
        <sz val="11"/>
        <color rgb="FF00B050"/>
        <rFont val="Calibri"/>
        <family val="2"/>
        <charset val="204"/>
        <scheme val="minor"/>
      </rPr>
      <t>■    уважительное отношение к труду.</t>
    </r>
    <r>
      <rPr>
        <sz val="11"/>
        <rFont val="Calibri"/>
        <family val="2"/>
        <scheme val="minor"/>
      </rPr>
      <t xml:space="preserve">
</t>
    </r>
  </si>
  <si>
    <r>
      <t xml:space="preserve">■   сформированность мотивации к обучению и целенаправленной познавательной деятельности;
■   владение системой значимых социальных и межличностных отношений;
■   </t>
    </r>
    <r>
      <rPr>
        <sz val="11"/>
        <color rgb="FF0070C0"/>
        <rFont val="Calibri"/>
        <family val="2"/>
        <charset val="204"/>
        <scheme val="minor"/>
      </rPr>
      <t xml:space="preserve">способность </t>
    </r>
    <r>
      <rPr>
        <sz val="11"/>
        <rFont val="Calibri"/>
        <family val="2"/>
        <scheme val="minor"/>
      </rPr>
      <t xml:space="preserve">к осознанию российской идентичности в поликультурном социуме.
</t>
    </r>
  </si>
  <si>
    <r>
      <t xml:space="preserve">1.   </t>
    </r>
    <r>
      <rPr>
        <sz val="11"/>
        <color rgb="FF0070C0"/>
        <rFont val="Calibri"/>
        <family val="2"/>
        <charset val="204"/>
        <scheme val="minor"/>
      </rPr>
      <t xml:space="preserve"> Жизненное планирование</t>
    </r>
    <r>
      <rPr>
        <sz val="11"/>
        <rFont val="Calibri"/>
        <family val="2"/>
        <scheme val="minor"/>
      </rPr>
      <t xml:space="preserve"> (планирование и реализация деятельности исходя из собственных интересов, ценностей, представлений о мире) (Л)
2.    Ответственность (признание себя причиной последствий собственных действий, компенсация негативных последствий собственной деятельности, закрепление позитивных) (Л)
3.    Рефлексия (осознание своих мыслей, действий и чувств) (Л)
</t>
    </r>
  </si>
  <si>
    <t xml:space="preserve">1.Ситуации оценивая: мониторинг «Уровень воспитанности обучающихся», «Степень развития детского коллектива», «Ценностные ориентиры»; портфолио; динамика развития воспитательных процессов («группа риска», «количество стоящих на учете», количество участников в социальной деятельностии т. д.); 
2. Критерии оценивая: бережное отношение к здоровью; идентичность; участие в делах гимназии;  формирование корпоративной культуры; толерантность;  потребность в преобразующей деятельности для себя и своего класса; инициативность; гражданский выбор содержания жизнедеятельности; принятие социальных норм, правил поведения;  само предъявление и самопрезентация;  уважительное отношение к труду, способность к рефлексии.
</t>
  </si>
  <si>
    <t xml:space="preserve"> Системно - деятельностный подход к образовательному процессу;  организация сотрудничества;   совместное планирование и оценивание с детьми их собственной деятельности; проектная деятельность;  использование интерактивных возможностей ИКТ; использование метода моделирования; методика КТД , средства телекоммуникации; организация мест социальных проб.</t>
  </si>
  <si>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системно - деятельностный подход в обучении и воспитании; 
 - организация учебного сотрудничества (в том числе через    инновационную программу «Школа практик», «Школьные меридианы»); 
- организация оперативно-консультационной помощи;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средства телекоммуникаций;
- кейс – Study
- рейтинг (анализ) вовлеченности и степени участия в социальных и социокультурных событиях;
-портфолио;
- медиативные технологии.
- тесты;
- анкетирование;
- наблюдение.
</t>
    </r>
  </si>
  <si>
    <r>
      <rPr>
        <sz val="11"/>
        <color rgb="FFFF0000"/>
        <rFont val="Calibri"/>
        <family val="2"/>
      </rPr>
      <t>‒</t>
    </r>
    <r>
      <rPr>
        <sz val="8.8000000000000007"/>
        <color rgb="FFFF0000"/>
        <rFont val="Calibri"/>
        <family val="2"/>
      </rPr>
      <t xml:space="preserve"> </t>
    </r>
    <r>
      <rPr>
        <sz val="11"/>
        <color rgb="FFFF0000"/>
        <rFont val="Calibri"/>
        <family val="2"/>
        <scheme val="minor"/>
      </rPr>
      <t xml:space="preserve">технологии проблемного обучения;
 -технологии критического мышления;
 -метод проектов;
- технологии коллективного способа обучения (КСО), коллективного творческого дела;
-организация внеурочной деятельности
-самостоятельное участие во всероссийских дистанционных конкурсах;
- технология «Дебаты», игровые технологии, ИКТ, технология веб- квеста, кейс технологии, технология коммуникативного обучения;
- проведение тематических родительских собраний;
-  диагностика и коррекция психического развития, мыслительных процессов; 
-  функционирование школьной службы медиации;
- самоуправление;
- технология деятельностного метода;
- проблемно-диалогическое обучение - деятельностный подход в обучении;
- организация учебного сотрудничества;
- организация оперативно-консультационной помощи;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средства телекоммуникации;
- кейс - Study;
- системно - деятельностный подход в орга¬низации образовательных событий;
-сотрудничество  (родители, узкие специалисты, соц центры) 
-презентация Портфеля достижений «Церемония общественного признания»
</t>
    </r>
  </si>
  <si>
    <t>Выполняет требования педагога сразу и до конца; умеет планировать и организовывать свою деятельность;  проявляет творческую инициативу; умеет подчинять свои действия поставленным целям;  умеет расставить приоритеты</t>
  </si>
  <si>
    <t xml:space="preserve"> Дискуссии. Творческая, проектная, исследовательская деятельность. Публичная защита работ. Практические занятия. Образовательные и интеллектуальные игры, дебаты.  Акции, фестивали, марафоны. Конкурсы. Экскурсии, мастерские.                                                                                                                        Предметные недели. Расшколивание. Кружки, секции, студии. Соревнования</t>
  </si>
  <si>
    <r>
      <t xml:space="preserve">познавательные акции совместно организуемые школьниками и педагогами для малышей, сверстников, родителей, представителей окружающего социума;
</t>
    </r>
    <r>
      <rPr>
        <sz val="11"/>
        <color rgb="FFFF0000"/>
        <rFont val="Symbol"/>
        <family val="1"/>
        <charset val="2"/>
      </rPr>
      <t>-</t>
    </r>
    <r>
      <rPr>
        <sz val="8.8000000000000007"/>
        <color rgb="FFFF0000"/>
        <rFont val="Calibri"/>
        <family val="2"/>
      </rPr>
      <t xml:space="preserve"> </t>
    </r>
    <r>
      <rPr>
        <sz val="11"/>
        <color rgb="FFFF0000"/>
        <rFont val="Calibri"/>
        <family val="2"/>
        <scheme val="minor"/>
      </rPr>
      <t xml:space="preserve">исследовательские проекты социальной направленности;
</t>
    </r>
    <r>
      <rPr>
        <sz val="11"/>
        <color rgb="FFFF0000"/>
        <rFont val="Symbol"/>
        <family val="1"/>
        <charset val="2"/>
      </rPr>
      <t>-</t>
    </r>
    <r>
      <rPr>
        <sz val="11"/>
        <color rgb="FFFF0000"/>
        <rFont val="Calibri"/>
        <family val="2"/>
        <scheme val="minor"/>
      </rPr>
      <t xml:space="preserve"> школьное самоуправление как место формирования и развития лидерских качеств;
</t>
    </r>
    <r>
      <rPr>
        <sz val="11"/>
        <color rgb="FFFF0000"/>
        <rFont val="Symbol"/>
        <family val="1"/>
        <charset val="2"/>
      </rPr>
      <t>-</t>
    </r>
    <r>
      <rPr>
        <sz val="11"/>
        <color rgb="FFFF0000"/>
        <rFont val="Calibri"/>
        <family val="2"/>
        <scheme val="minor"/>
      </rPr>
      <t xml:space="preserve"> социальные и профессиональные пробы – предпрофильная подготовка.
</t>
    </r>
  </si>
  <si>
    <r>
      <rPr>
        <sz val="11"/>
        <color theme="9" tint="-0.499984740745262"/>
        <rFont val="Calibri"/>
        <family val="2"/>
        <charset val="204"/>
      </rPr>
      <t>‒</t>
    </r>
    <r>
      <rPr>
        <sz val="11"/>
        <color theme="9" tint="-0.499984740745262"/>
        <rFont val="Calibri"/>
        <family val="2"/>
        <charset val="204"/>
        <scheme val="minor"/>
      </rPr>
      <t xml:space="preserve"> системно - деятельностный подход  к образовательному процессу;
- организация сотрудничества;
- совместное планирование и оценивание с детьми их собственной деятельности; 
- проектная деятельность; 
- использование интерактивных возможностей ИКТ;
-использование метода моделирования;
- методика КТД 
- средства телекоммуникации; 
- кейс – Study;
-организация мест социальных проб.
</t>
    </r>
  </si>
  <si>
    <r>
      <rPr>
        <sz val="11"/>
        <color theme="9" tint="-0.499984740745262"/>
        <rFont val="Calibri"/>
        <family val="2"/>
      </rPr>
      <t>‒</t>
    </r>
    <r>
      <rPr>
        <sz val="11"/>
        <color theme="9" tint="-0.499984740745262"/>
        <rFont val="Calibri"/>
        <family val="2"/>
        <scheme val="minor"/>
      </rPr>
      <t xml:space="preserve"> индивидуально-личностное развитие, самообразование;
- повышение педагогической культуры;
- использование на практике норм и правил.
</t>
    </r>
  </si>
  <si>
    <r>
      <rPr>
        <sz val="11"/>
        <color theme="9" tint="-0.499984740745262"/>
        <rFont val="Calibri"/>
        <family val="2"/>
        <charset val="204"/>
      </rPr>
      <t>‒</t>
    </r>
    <r>
      <rPr>
        <sz val="11"/>
        <color theme="9" tint="-0.499984740745262"/>
        <rFont val="Calibri"/>
        <family val="2"/>
        <charset val="204"/>
        <scheme val="minor"/>
      </rPr>
      <t xml:space="preserve"> нравственный пример педагога;
- включение занимательности в содержание занятий
- стимулирование положительно-эмоциональных проявлений учениками;
- раскрытие потенциальных возможностей и способностей у обучающихся.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</si>
  <si>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учет возрастных особенностей учащихся;  
- комплексный план мероприятий по коррекции и развитию личностных результатов;
- разработка и реализация индивидуальных и групповых проектов в рамках детско-взрослого инфраструктурного проекта «Школа, которая вдохновляет», «Школа без границ» (5-8 классы-проекты) инновационной программы «Школа практик»;
- сопровождение учащихся   в мероприятиях различных уровней;
- включенность  в проект «Школьные меридианы»;
- владение приемами работы в сети интернет, мессенджерах, использование различных онлайн-платформ ; 
- тьюторское сопровождение  учащихся     в мероприятиях различных уровней;
- опросники;
- анкетирования;
- наблюдение;
- использование сингапурских техник.
</t>
    </r>
  </si>
  <si>
    <r>
      <rPr>
        <sz val="11"/>
        <color theme="9" tint="-0.499984740745262"/>
        <rFont val="Calibri"/>
        <family val="2"/>
      </rPr>
      <t>‒</t>
    </r>
    <r>
      <rPr>
        <sz val="11"/>
        <color theme="9" tint="-0.499984740745262"/>
        <rFont val="Calibri"/>
        <family val="2"/>
        <scheme val="minor"/>
      </rPr>
      <t xml:space="preserve"> грамотность постановки воспитательных целей и их соответствие используемым формам и реализуемому содержанию учебной и внеучебной деятельности;
-   адекватность используемых форм учебной и внеучебной деятельности специфике целей и объекта воспитания; 
- актуальность и разнообразие реализуемого содержания учебной и внеучебной деятельности, его четкая ориентация на конкретные результаты
</t>
    </r>
  </si>
  <si>
    <r>
      <rPr>
        <sz val="11"/>
        <color theme="9" tint="-0.499984740745262"/>
        <rFont val="Symbol"/>
        <family val="1"/>
        <charset val="2"/>
      </rPr>
      <t xml:space="preserve"> -</t>
    </r>
    <r>
      <rPr>
        <sz val="8.8000000000000007"/>
        <color theme="9" tint="-0.499984740745262"/>
        <rFont val="Calibri"/>
        <family val="2"/>
      </rPr>
      <t xml:space="preserve"> </t>
    </r>
    <r>
      <rPr>
        <sz val="11"/>
        <color theme="9" tint="-0.499984740745262"/>
        <rFont val="Calibri"/>
        <family val="2"/>
        <scheme val="minor"/>
      </rPr>
      <t xml:space="preserve">проводит диагностику качеств социальных умений;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организует совместную коллективную деятельность;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организует проектную деятельность, игровую деятельность, образовательные события: традиционные праздники, конкурсы.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дает, отслеживает выполнение общественных поручений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осуществляет рефлексию деятельности обучающихся, сопровождающуюся наглядной демонстрацией достижений каждого обучающегося и наличием системы поощрений;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организует взаимодействие с родителями (преемственность по формированию качеств личности и умений «школа-семья») 
</t>
    </r>
  </si>
  <si>
    <r>
      <rPr>
        <sz val="11"/>
        <color rgb="FFFF0000"/>
        <rFont val="Calibri"/>
        <family val="2"/>
        <charset val="204"/>
      </rPr>
      <t>‒</t>
    </r>
    <r>
      <rPr>
        <sz val="11"/>
        <color rgb="FFFF0000"/>
        <rFont val="Calibri"/>
        <family val="2"/>
        <charset val="204"/>
        <scheme val="minor"/>
      </rPr>
      <t xml:space="preserve"> умеет самостоятельно овладевать новыми знаниями, умениями;
- использует на практике, в жизни, социальной сфере изученное;
- уметь контролировать свои поступки, действия. 
- умеет не создавать конфликтные ситуации и находить выход при разногласиях;
- умеет выстраивать взаимоотношения со сверстниками и взрослыми людьми.
- знает правила и нормы социального поведения, правила общения со сверстниками и взрослыми.
</t>
    </r>
  </si>
  <si>
    <r>
      <rPr>
        <sz val="11"/>
        <color theme="9" tint="-0.499984740745262"/>
        <rFont val="Symbol"/>
        <family val="1"/>
        <charset val="2"/>
      </rPr>
      <t xml:space="preserve"> -</t>
    </r>
    <r>
      <rPr>
        <sz val="11"/>
        <color theme="9" tint="-0.499984740745262"/>
        <rFont val="Calibri"/>
        <family val="2"/>
        <scheme val="minor"/>
      </rPr>
      <t xml:space="preserve"> субъектность в планировании и анализе своих поступков;
 </t>
    </r>
    <r>
      <rPr>
        <sz val="11"/>
        <color theme="9" tint="-0.499984740745262"/>
        <rFont val="Symbol"/>
        <family val="1"/>
        <charset val="2"/>
      </rPr>
      <t>-</t>
    </r>
    <r>
      <rPr>
        <sz val="11"/>
        <color theme="9" tint="-0.499984740745262"/>
        <rFont val="Calibri"/>
        <family val="2"/>
        <scheme val="minor"/>
      </rPr>
      <t xml:space="preserve"> берет ответственность за результат своего решения на себя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осуществляет осознанный выбор профиля дальнейшего образования.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осознает себя гражданином РФ в прошлом, настоящем и будущем,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отстаивает собственную гражданскую позицию, конструктивно аргументируя собственные взгляды.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стремится  к самосовершенствованию
</t>
    </r>
  </si>
  <si>
    <r>
      <t xml:space="preserve"> </t>
    </r>
    <r>
      <rPr>
        <sz val="11"/>
        <color theme="9" tint="-0.499984740745262"/>
        <rFont val="Symbol"/>
        <family val="1"/>
        <charset val="2"/>
      </rPr>
      <t>-</t>
    </r>
    <r>
      <rPr>
        <sz val="11"/>
        <color theme="9" tint="-0.499984740745262"/>
        <rFont val="Calibri"/>
        <family val="2"/>
        <scheme val="minor"/>
      </rPr>
      <t xml:space="preserve"> осознание и принятие ценности человеческой жизни, семьи, гражданского общества, многонационального российского народа, человечества;
- активность и заинтересованность в познании мира, осознание ценности труда, науки и творчества;
- умение учиться, осознавать важность образования и самообразования для жизни и деятельности, способность применять полученные знания на практике;
- социальная активность, уважение закона и правопорядка, соизмерение своих поступков с нравственными ценностями, осознание своих обязанностей;
- уважение других людей, умение вести конструктивный диалог, достигать взаимопонимания, сотрудничать для достижения общих результатов;
- ориентирование в мире профессий, понимание значения профессиональной деятельности в интересах устойчивого развития общества и природы.
</t>
    </r>
  </si>
  <si>
    <r>
      <t xml:space="preserve">1. Мотивация на учебную деятельность
2. </t>
    </r>
    <r>
      <rPr>
        <sz val="11"/>
        <color rgb="FF0070C0"/>
        <rFont val="Calibri"/>
        <family val="2"/>
        <charset val="204"/>
        <scheme val="minor"/>
      </rPr>
      <t>Способность</t>
    </r>
    <r>
      <rPr>
        <sz val="11"/>
        <rFont val="Calibri"/>
        <family val="2"/>
        <scheme val="minor"/>
      </rPr>
      <t xml:space="preserve"> к профессиональному самоопределению, целеполаганию
</t>
    </r>
  </si>
  <si>
    <r>
      <t xml:space="preserve">1. Генерировать новые идеи, творчески мыслить, </t>
    </r>
    <r>
      <rPr>
        <sz val="11"/>
        <rFont val="Calibri"/>
        <family val="2"/>
        <charset val="204"/>
        <scheme val="minor"/>
      </rPr>
      <t>анализировать собственные действия, прогнозировать результат на основе анализа.</t>
    </r>
    <r>
      <rPr>
        <sz val="11"/>
        <color rgb="FFFF0000"/>
        <rFont val="Calibri"/>
        <family val="2"/>
        <scheme val="minor"/>
      </rPr>
      <t xml:space="preserve">
2. Приобретать необходимые знания, проявлять избирательность, гибкость, мобильность и многозадачность в процессе достижения учебных целей,
3. Самоопределиться в ситуации выбора, оперативно принять решение;
</t>
    </r>
  </si>
  <si>
    <r>
      <t xml:space="preserve">1) Ответственность (обязанность отвечать за результаты своей учебной и внеучебной деятельности в соответствии с самостоятельно составленными индивидуальными учебными планами)
</t>
    </r>
    <r>
      <rPr>
        <sz val="11"/>
        <color theme="9" tint="-0.499984740745262"/>
        <rFont val="Calibri"/>
        <family val="2"/>
        <charset val="204"/>
        <scheme val="minor"/>
      </rPr>
      <t>2) Сотрудничество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(открытость и принятие новых идей, умение тактично и продуктивно обсуждать идеи и добиваться запланированного результата)</t>
    </r>
    <r>
      <rPr>
        <sz val="11"/>
        <rFont val="Calibri"/>
        <family val="2"/>
        <scheme val="minor"/>
      </rPr>
      <t xml:space="preserve">
3) субъектная позиция по отношению к своему здоровью
</t>
    </r>
  </si>
  <si>
    <r>
      <t xml:space="preserve">Интерпретация(Умение воспринять информацию, выделять главную мысль)
</t>
    </r>
    <r>
      <rPr>
        <sz val="11"/>
        <color rgb="FF00B050"/>
        <rFont val="Calibri"/>
        <family val="2"/>
        <charset val="204"/>
        <scheme val="minor"/>
      </rPr>
      <t>Коммуникабельность(Эмпатия как навык общения или элемент обратной связи, тесно связана с социально-нравственными установками личности. Индивидуализированный стиль общения)</t>
    </r>
    <r>
      <rPr>
        <sz val="11"/>
        <rFont val="Calibri"/>
        <family val="2"/>
        <scheme val="minor"/>
      </rPr>
      <t xml:space="preserve">
</t>
    </r>
  </si>
  <si>
    <r>
      <t xml:space="preserve">Мобильность </t>
    </r>
    <r>
      <rPr>
        <sz val="11"/>
        <color rgb="FF0070C0"/>
        <rFont val="Calibri"/>
        <family val="2"/>
        <charset val="204"/>
        <scheme val="minor"/>
      </rPr>
      <t>(умение</t>
    </r>
    <r>
      <rPr>
        <sz val="11"/>
        <rFont val="Calibri"/>
        <family val="2"/>
        <scheme val="minor"/>
      </rPr>
      <t xml:space="preserve"> быстро перестраиваться в социальных ролях и межличностных отношениях);
</t>
    </r>
    <r>
      <rPr>
        <sz val="11"/>
        <color rgb="FFFF0000"/>
        <rFont val="Calibri"/>
        <family val="2"/>
        <charset val="204"/>
        <scheme val="minor"/>
      </rPr>
      <t>Лидерские качества</t>
    </r>
    <r>
      <rPr>
        <sz val="11"/>
        <rFont val="Calibri"/>
        <family val="2"/>
        <scheme val="minor"/>
      </rPr>
      <t xml:space="preserve">;
</t>
    </r>
    <r>
      <rPr>
        <sz val="11"/>
        <color theme="9" tint="-0.499984740745262"/>
        <rFont val="Calibri"/>
        <family val="2"/>
        <charset val="204"/>
        <scheme val="minor"/>
      </rPr>
      <t>Системность мышления -понимание тесной взаимосвязи между процессами, происходящими в разных точках планеты.</t>
    </r>
    <r>
      <rPr>
        <sz val="11"/>
        <rFont val="Calibri"/>
        <family val="2"/>
        <scheme val="minor"/>
      </rPr>
      <t xml:space="preserve">
</t>
    </r>
  </si>
  <si>
    <r>
      <t xml:space="preserve">1.Эмпатия (маргинальная социализация, </t>
    </r>
    <r>
      <rPr>
        <sz val="11"/>
        <color rgb="FF0070C0"/>
        <rFont val="Calibri"/>
        <family val="2"/>
        <charset val="204"/>
        <scheme val="minor"/>
      </rPr>
      <t>умение</t>
    </r>
    <r>
      <rPr>
        <sz val="11"/>
        <rFont val="Calibri"/>
        <family val="2"/>
        <scheme val="minor"/>
      </rPr>
      <t xml:space="preserve"> донести свою позицию, понять других, договориться, чтобы сделать что- то сообща, на основе общечеловеческих ценностей)
2. Самостоятельность - (осознанный выбор будущей профессии и возможностей реализации собственных жизненных планов; отношение к профессиональной деятельности как возможности участия в решении личных, общественных,
государственных, общенациональных проблем)
3. Ответственность, воля  (готовность и способность 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
Внутренняя регуляция, опосредованная ценностными ориентирами
</t>
    </r>
  </si>
  <si>
    <r>
      <rPr>
        <sz val="11"/>
        <color theme="9" tint="-0.499984740745262"/>
        <rFont val="Calibri"/>
        <family val="2"/>
        <charset val="204"/>
        <scheme val="minor"/>
      </rPr>
      <t>1.  Осознавать свой вклад  в  происходящее, думать о своих действиях, а не о чужих.</t>
    </r>
    <r>
      <rPr>
        <sz val="11"/>
        <rFont val="Calibri"/>
        <family val="2"/>
        <scheme val="minor"/>
      </rPr>
      <t xml:space="preserve">
2.  Анализировать различные социальные ситуации, делать обоснованный  выбор на  основе здоровых установок и навыков ответственного поведения.
</t>
    </r>
    <r>
      <rPr>
        <sz val="11"/>
        <color theme="9" tint="-0.499984740745262"/>
        <rFont val="Calibri"/>
        <family val="2"/>
        <charset val="204"/>
        <scheme val="minor"/>
      </rPr>
      <t>3.  Проявлять  уверенность в своих действиях  и испытывать  доверие к окружающим.</t>
    </r>
    <r>
      <rPr>
        <sz val="11"/>
        <rFont val="Calibri"/>
        <family val="2"/>
        <scheme val="minor"/>
      </rPr>
      <t xml:space="preserve">
</t>
    </r>
  </si>
  <si>
    <r>
      <t xml:space="preserve">1. Мотивация на учебную деятельность
</t>
    </r>
    <r>
      <rPr>
        <sz val="11"/>
        <color theme="9" tint="-0.499984740745262"/>
        <rFont val="Calibri"/>
        <family val="2"/>
        <charset val="204"/>
        <scheme val="minor"/>
      </rPr>
      <t>2. Самооценка</t>
    </r>
    <r>
      <rPr>
        <sz val="11"/>
        <rFont val="Calibri"/>
        <family val="2"/>
        <scheme val="minor"/>
      </rPr>
      <t xml:space="preserve">
</t>
    </r>
  </si>
  <si>
    <r>
      <t xml:space="preserve">■   готовность </t>
    </r>
    <r>
      <rPr>
        <sz val="11"/>
        <color rgb="FF0070C0"/>
        <rFont val="Calibri"/>
        <family val="2"/>
        <charset val="204"/>
        <scheme val="minor"/>
      </rPr>
      <t xml:space="preserve">и  способность </t>
    </r>
    <r>
      <rPr>
        <sz val="11"/>
        <rFont val="Calibri"/>
        <family val="2"/>
        <scheme val="minor"/>
      </rPr>
      <t xml:space="preserve">к саморазвитию и личностному самоопределению;
■    </t>
    </r>
    <r>
      <rPr>
        <sz val="11"/>
        <color rgb="FF0070C0"/>
        <rFont val="Calibri"/>
        <family val="2"/>
        <charset val="204"/>
        <scheme val="minor"/>
      </rPr>
      <t>способность</t>
    </r>
    <r>
      <rPr>
        <sz val="11"/>
        <rFont val="Calibri"/>
        <family val="2"/>
        <scheme val="minor"/>
      </rPr>
      <t xml:space="preserve"> ставить цели и строить жизненные планы, </t>
    </r>
    <r>
      <rPr>
        <sz val="11"/>
        <color rgb="FF0070C0"/>
        <rFont val="Calibri"/>
        <family val="2"/>
        <charset val="204"/>
        <scheme val="minor"/>
      </rPr>
      <t>способность</t>
    </r>
    <r>
      <rPr>
        <sz val="11"/>
        <rFont val="Calibri"/>
        <family val="2"/>
        <scheme val="minor"/>
      </rPr>
      <t xml:space="preserve">  к осознанию российской гражданской идентичности;
■   </t>
    </r>
    <r>
      <rPr>
        <sz val="11"/>
        <color rgb="FF0070C0"/>
        <rFont val="Calibri"/>
        <family val="2"/>
        <charset val="204"/>
        <scheme val="minor"/>
      </rPr>
      <t>способность</t>
    </r>
    <r>
      <rPr>
        <sz val="11"/>
        <rFont val="Calibri"/>
        <family val="2"/>
        <scheme val="minor"/>
      </rPr>
      <t xml:space="preserve"> к осознанию российской гражданской идентичности в поликультурном социуме.
</t>
    </r>
  </si>
  <si>
    <r>
      <t xml:space="preserve">■    создавать  (конструировать) сценарии собственной жизни с  учётом жизненных реалий,  вступая в продуктивное взаимодействие  со сверстниками  и  взрослыми, самоопределяться;
■ </t>
    </r>
    <r>
      <rPr>
        <sz val="11"/>
        <color theme="9" tint="-0.499984740745262"/>
        <rFont val="Calibri"/>
        <family val="2"/>
        <charset val="204"/>
        <scheme val="minor"/>
      </rPr>
      <t>принимать права и ответственность, действовать в соответствии;</t>
    </r>
    <r>
      <rPr>
        <sz val="11"/>
        <rFont val="Calibri"/>
        <family val="2"/>
        <scheme val="minor"/>
      </rPr>
      <t xml:space="preserve">
■ следить за своим здоровьем, организовывая его рефлексию.
</t>
    </r>
  </si>
  <si>
    <r>
      <rPr>
        <sz val="11"/>
        <color theme="9" tint="-0.499984740745262"/>
        <rFont val="Calibri"/>
        <family val="2"/>
        <charset val="204"/>
        <scheme val="minor"/>
      </rPr>
      <t xml:space="preserve">1. Умения организовывать собственную деятельность, выбирать и использовать средства для достижения её цели;  </t>
    </r>
    <r>
      <rPr>
        <sz val="11"/>
        <rFont val="Calibri"/>
        <family val="2"/>
        <scheme val="minor"/>
      </rPr>
      <t xml:space="preserve">
2. Умение планировать, анализировать и делать выбор. 
</t>
    </r>
  </si>
  <si>
    <r>
      <rPr>
        <sz val="11"/>
        <color rgb="FFFF0000"/>
        <rFont val="Calibri"/>
        <family val="2"/>
        <charset val="204"/>
      </rPr>
      <t>‒</t>
    </r>
    <r>
      <rPr>
        <sz val="11"/>
        <color rgb="FFFF0000"/>
        <rFont val="Calibri"/>
        <family val="2"/>
        <charset val="204"/>
        <scheme val="minor"/>
      </rPr>
      <t xml:space="preserve"> технология деятельностного метода; 
- проблемно-диалогическое обучение – деятельностный подход в обучении; 
- организация учебного сотрудничества  и наставничества (в том числе через   инновационную программу «Школа практик», «Школьные меридианы»); 
- организация оперативно-консультационной помощи; 
- работа по планированию, оцениванию собственной деятельности; 
- портфолио;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средства телекоммуникации; 
-  индивидуальный проект старшеклассника, тестирование по профессиональной ориентации;
- лекционно-семинарские занятия;
</t>
    </r>
  </si>
  <si>
    <r>
      <rPr>
        <sz val="11"/>
        <color rgb="FFFF0000"/>
        <rFont val="Calibri"/>
        <family val="2"/>
        <charset val="204"/>
      </rPr>
      <t>‒</t>
    </r>
    <r>
      <rPr>
        <sz val="8.8000000000000007"/>
        <color rgb="FFFF0000"/>
        <rFont val="Calibri"/>
        <family val="2"/>
        <charset val="204"/>
      </rPr>
      <t xml:space="preserve"> </t>
    </r>
    <r>
      <rPr>
        <sz val="11"/>
        <color rgb="FFFF0000"/>
        <rFont val="Calibri"/>
        <family val="2"/>
        <charset val="204"/>
        <scheme val="minor"/>
      </rPr>
      <t xml:space="preserve">деловая игра;
-технологии проблемного обучения, технологии критического мышления, метод проектов, исследовательский метод;
-игровые технологии, ИКТ, технология веб квеста, кейс технологии;
-технология коммуникативного обучения;
-технология «Дебаты»;
-организация профильных элективных курсов;
-наставничество;
- организация модулей внутрипредметных и межпредметных, практикумов и практик;
-организация досуговых мероприятий, общественно-политических и гуманистических акций, волонтёрство, добровольчество;
-социальные инициативы, лидерство, самоуправление (целенаправленная,
 организованная, систематически прогнозируемая по результатам деятельность обучающихся, в процессе которой реализуются функции управления, направленные на решение задач, стоящих перед образовательной организацией
-научно-исследовательская деятельность;
- досуг; 
-профориентационная деятельность.
</t>
    </r>
  </si>
  <si>
    <r>
      <rPr>
        <sz val="11"/>
        <color theme="9" tint="-0.499984740745262"/>
        <rFont val="Verdana"/>
        <family val="2"/>
        <charset val="204"/>
      </rPr>
      <t>‒</t>
    </r>
    <r>
      <rPr>
        <sz val="8.8000000000000007"/>
        <color theme="9" tint="-0.499984740745262"/>
        <rFont val="Calibri"/>
        <family val="2"/>
      </rPr>
      <t xml:space="preserve"> </t>
    </r>
    <r>
      <rPr>
        <sz val="11"/>
        <color theme="9" tint="-0.499984740745262"/>
        <rFont val="Calibri"/>
        <family val="2"/>
        <scheme val="minor"/>
      </rPr>
      <t xml:space="preserve">системно-деятельностный подход к образовательному процессу;
- организация сотрудничества;
- совместное планирование и оценивание с детьми их собственной деятельности;
- проектная деятельность;
- использование интерактивных возможностей ИКТ;
- использование метода моделирования;
- методика КТД
- средства телекоммуникации;
- кейс – Study;
- организация   мест   социальных   проб   и мест успешных инициатив.
- создание практико-ориентированных ситуаций из  реальной жизни  F106в событиях школы.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</si>
  <si>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системно -деятельностный подход  к образовательному процессу;
- организация сотрудничества;
- совместное планирование и оценивание с детьми их собственной деятельности; 
- проектная деятельность; 
- использование интерактивных возможностей ИКТ;
- использование метода моделирования;
- методика КТД 
- средства телекоммуникации; 
- кейс – Study;
- организация мест социальных проб и мест успешных инициатив.
- создание  практико-ориентированных ситуаций из реальной жизни в событиях гимназии.
</t>
    </r>
  </si>
  <si>
    <r>
      <rPr>
        <sz val="11"/>
        <color theme="9" tint="-0.499984740745262"/>
        <rFont val="Calibri"/>
        <family val="2"/>
      </rPr>
      <t>‒</t>
    </r>
    <r>
      <rPr>
        <sz val="11"/>
        <color theme="9" tint="-0.499984740745262"/>
        <rFont val="Calibri"/>
        <family val="2"/>
        <scheme val="minor"/>
      </rPr>
      <t xml:space="preserve"> использование в деятельности интегрированных видов деятельности;
- социальное партнерство;
- создание ситуации выбора для учеников.
</t>
    </r>
  </si>
  <si>
    <r>
      <rPr>
        <sz val="11"/>
        <color theme="9" tint="-0.499984740745262"/>
        <rFont val="Calibri"/>
        <family val="2"/>
      </rPr>
      <t>‒</t>
    </r>
    <r>
      <rPr>
        <sz val="11"/>
        <color theme="9" tint="-0.499984740745262"/>
        <rFont val="Calibri"/>
        <family val="2"/>
        <scheme val="minor"/>
      </rPr>
      <t xml:space="preserve"> нравственный пример педагога;
- включение занимательности в содержание занятий
- стимулирование положительно-эмоциональных проявлений учениками;
- раскрытие потенциальных возможностей и способностей у обучающихся.
</t>
    </r>
  </si>
  <si>
    <r>
      <rPr>
        <sz val="11"/>
        <color theme="9" tint="-0.499984740745262"/>
        <rFont val="Calibri"/>
        <family val="2"/>
      </rPr>
      <t>‒</t>
    </r>
    <r>
      <rPr>
        <sz val="8.8000000000000007"/>
        <color theme="9" tint="-0.499984740745262"/>
        <rFont val="Calibri"/>
        <family val="2"/>
      </rPr>
      <t xml:space="preserve"> </t>
    </r>
    <r>
      <rPr>
        <sz val="11"/>
        <color theme="9" tint="-0.499984740745262"/>
        <rFont val="Calibri"/>
        <family val="2"/>
        <scheme val="minor"/>
      </rPr>
      <t xml:space="preserve">учет возрастных особенностей учащихся;  
- комплексный план мероприятий по коррекции и развитию личностных результатов;
- сопровождение  индивидуальных  проектов  в рамках детско-взрослого инфраструктурного проекта «Школа, которая вдохновляет», «Школа без границ» (9-11  классы - индивидуальные проекты) инновационной программы «Школа практик»;
- сопровождение  учащихся в мероприятиях различных уровней;
- создание эффективных условий для профессионального самоопределения обучающихся;
- организация сетевого взаимодействия; 
- использование различных форм вовлечения родителей в профессиональное самоопределение обучающихся;
- владение приемами работы в сети интернет, мессенджерах, использование различных онлайн-платформ; 
- анкетирование;
- анализ;
- наблюдение;
-использование сингапурских техник.
</t>
    </r>
  </si>
  <si>
    <r>
      <rPr>
        <sz val="11"/>
        <color theme="9" tint="-0.499984740745262"/>
        <rFont val="Calibri"/>
        <family val="2"/>
      </rPr>
      <t>‒</t>
    </r>
    <r>
      <rPr>
        <sz val="11"/>
        <color theme="9" tint="-0.499984740745262"/>
        <rFont val="Calibri"/>
        <family val="2"/>
        <scheme val="minor"/>
      </rPr>
      <t xml:space="preserve">организовывает  погружения в моделированные ситуации, для совершения выбора; 
-организовывает места для  трансляции полученного опыта;
-сопровождает процесс выбора в моделируемой ситуации; 
-организовывает места для самопрезентации приобретенного опыта
</t>
    </r>
  </si>
  <si>
    <r>
      <t xml:space="preserve">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диагностика качеств личности, социальных умений;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организует проектную, исследовательскую  деятельности,  образовательные события: традиционные праздники, конкурсы.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обеспечивает вариативность выбора и возможность реализации индивидуальной образовательной траектории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создает условия для профессионального самоопределения обучающихся;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организует сетевое взаимодействие
 </t>
    </r>
    <r>
      <rPr>
        <sz val="11"/>
        <color theme="9" tint="-0.499984740745262"/>
        <rFont val="Symbol"/>
        <family val="1"/>
        <charset val="2"/>
      </rPr>
      <t>-</t>
    </r>
    <r>
      <rPr>
        <sz val="8.8000000000000007"/>
        <color theme="9" tint="-0.499984740745262"/>
        <rFont val="Calibri"/>
        <family val="2"/>
      </rPr>
      <t xml:space="preserve"> </t>
    </r>
    <r>
      <rPr>
        <sz val="11"/>
        <color theme="9" tint="-0.499984740745262"/>
        <rFont val="Calibri"/>
        <family val="2"/>
        <scheme val="minor"/>
      </rPr>
      <t xml:space="preserve">вовлекает родителей  в профессиональное самоопределение обучающихся;
</t>
    </r>
  </si>
  <si>
    <r>
      <t xml:space="preserve"> </t>
    </r>
    <r>
      <rPr>
        <sz val="11"/>
        <color theme="9" tint="-0.499984740745262"/>
        <rFont val="Symbol"/>
        <family val="1"/>
        <charset val="2"/>
      </rPr>
      <t>-</t>
    </r>
    <r>
      <rPr>
        <sz val="11"/>
        <color theme="9" tint="-0.499984740745262"/>
        <rFont val="Calibri"/>
        <family val="2"/>
        <scheme val="minor"/>
      </rPr>
      <t xml:space="preserve"> участие в организации работы, способствующей профессиональному самоопределению обучающихся;
  - развитие и регулирование межличностных отношений между обучающимися, между обучающимися и взрослыми;
 - оказание помощи каждому обучающемуся в адаптации к коллективу;
 - содействие созданию благоприятного климата в коллективе в целом и для каждого отдельного ребенка; 
- оказание помощи обучающимся в установлении отношений с окружающими детьми, социумом;
 - информирование обучающихся о действующих молодежных общественных организациях, и объединениях.
</t>
    </r>
  </si>
  <si>
    <r>
      <rPr>
        <sz val="11"/>
        <color theme="9" tint="-0.499984740745262"/>
        <rFont val="Calibri"/>
        <family val="2"/>
        <charset val="204"/>
      </rPr>
      <t>‒</t>
    </r>
    <r>
      <rPr>
        <sz val="11"/>
        <color theme="9" tint="-0.499984740745262"/>
        <rFont val="Calibri"/>
        <family val="2"/>
        <charset val="204"/>
        <scheme val="minor"/>
      </rPr>
      <t xml:space="preserve"> умеет ставить цель, проектировать индивидуальный маршрут ее достижения;
- может планировать, реализовывать и анализировать свою деятельность;
- может использовать различные средства коммуникации в зависимости от поставленных задач;
- умеет осуществлять взаимодействие при выполнении задачи, достижения цели.
- соблюдает нормы и правила поведения.
</t>
    </r>
  </si>
  <si>
    <r>
      <rPr>
        <sz val="11"/>
        <color theme="9" tint="-0.499984740745262"/>
        <rFont val="Calibri"/>
        <family val="2"/>
        <charset val="204"/>
      </rPr>
      <t>‒</t>
    </r>
    <r>
      <rPr>
        <sz val="11"/>
        <color theme="9" tint="-0.499984740745262"/>
        <rFont val="Calibri"/>
        <family val="2"/>
        <charset val="204"/>
        <scheme val="minor"/>
      </rPr>
      <t xml:space="preserve"> умеет самостоятельно овладевать новыми знаниями, умениями;
- использует на практике, в жизни, социальной сфере изученное;
- уметь контролировать свои поступки, действия. 
- умеет не создавать конфликтные ситуации и находить выход при разногласиях;
- умеет выстраивать взаимоотношения со сверстниками и взрослыми людьми.
- знает правила и нормы социального поведения, правила общения со сверстниками и взрослыми.
</t>
    </r>
  </si>
  <si>
    <r>
      <rPr>
        <sz val="11"/>
        <color theme="9" tint="-0.499984740745262"/>
        <rFont val="Calibri"/>
        <family val="2"/>
        <charset val="204"/>
      </rPr>
      <t>‒</t>
    </r>
    <r>
      <rPr>
        <sz val="8.8000000000000007"/>
        <color theme="9" tint="-0.499984740745262"/>
        <rFont val="Calibri"/>
        <family val="2"/>
        <charset val="204"/>
      </rPr>
      <t xml:space="preserve"> </t>
    </r>
    <r>
      <rPr>
        <sz val="11"/>
        <color theme="9" tint="-0.499984740745262"/>
        <rFont val="Calibri"/>
        <family val="2"/>
        <charset val="204"/>
        <scheme val="minor"/>
      </rPr>
      <t xml:space="preserve">осознает  и принимает себя как отдельную личность, имея при этом полную социально-психологическую независимость во всех поведенческих сферах;
- активно  использует  принятые социальные нормы и формы поведения в соответствии с выбранной социальной ролью; 
- принимает ответственные решения;
- делает  осознанный   выбор будущей профессии, понимая ее специфику и выстраивая собственную траекторию развития;
- применяет навыки  коммуникации и кооперации,   навыки диалога со взрослыми, коммуникации со сверстниками;
- демонстрирует высокий уровень наставничества ( в том числе в «Школьных меридианах»);
- проявляет активную жизненную позицию, активность и заинтересованность участия в приоритетных направлениях воспитательной деятельности («Российское движение школьников», «Юнармия» и т.д.);
- несет ответственность за свои слова, поступки, действия;
- демонстрирует сформированность правовой культуры - отсутствие совершения правонарушений;
-проявляет коммуникационную и диалоговую  активность, направленную на установление социальных связей (отсутствие конфликтности и конфликтов);
- умеет  управлять собой, временем, будущим ( самоменеджмент)
</t>
    </r>
  </si>
  <si>
    <r>
      <rPr>
        <sz val="11"/>
        <color theme="9" tint="-0.499984740745262"/>
        <rFont val="Calibri"/>
        <family val="2"/>
      </rPr>
      <t>‒</t>
    </r>
    <r>
      <rPr>
        <sz val="11"/>
        <color theme="9" tint="-0.499984740745262"/>
        <rFont val="Calibri"/>
        <family val="2"/>
        <scheme val="minor"/>
      </rPr>
      <t xml:space="preserve"> начальный  опыт  самостоятельного общественного действия, 
</t>
    </r>
    <r>
      <rPr>
        <sz val="11"/>
        <color theme="9" tint="-0.499984740745262"/>
        <rFont val="Calibri"/>
        <family val="2"/>
      </rPr>
      <t>‒</t>
    </r>
    <r>
      <rPr>
        <sz val="8.8000000000000007"/>
        <color theme="9" tint="-0.499984740745262"/>
        <rFont val="Calibri"/>
        <family val="2"/>
      </rPr>
      <t xml:space="preserve"> </t>
    </r>
    <r>
      <rPr>
        <sz val="11"/>
        <color theme="9" tint="-0.499984740745262"/>
        <rFont val="Calibri"/>
        <family val="2"/>
        <scheme val="minor"/>
      </rPr>
      <t xml:space="preserve">взаимодействие обучающегося с представителями различных социальных субъектов за пределами школы, в открытой общественной среде.
</t>
    </r>
  </si>
  <si>
    <r>
      <t xml:space="preserve"> </t>
    </r>
    <r>
      <rPr>
        <sz val="11"/>
        <color theme="9" tint="-0.499984740745262"/>
        <rFont val="Symbol"/>
        <family val="1"/>
        <charset val="2"/>
      </rPr>
      <t>-</t>
    </r>
    <r>
      <rPr>
        <sz val="11"/>
        <color theme="9" tint="-0.499984740745262"/>
        <rFont val="Calibri"/>
        <family val="2"/>
        <scheme val="minor"/>
      </rPr>
      <t xml:space="preserve"> осознание и принятие традиционных ценностей семьи, российского гражданского общества, многонационального российского народа, человечества, осознающий свою сопричастность к судьбе Отечества;
- креативное и критическое мышление, активность и целенаправленность в познание мира, осознание ценности науки, труда и творчества для человека и общества, мотивация на образование и самообразование в течение всей своей жизни;
- владение основами научных методов познания окружающего мира, мотивированность на творчество и современную инновационную деятельность;
- готовность к учебному сотрудничеству, способность осуществлять учебно-исследовательскую, проектную и информационную деятельность;
- осознание себя личностью, социально активным человеком, уважающим закон и правопорядок;
- уважение мнений других людей, умение вести конструктивный диалог, достигать взаимопонимания и успешно взаимодействовать;
- подготовленность к осознанному выбору профессии, понимание значений профессиональной деятельности для человека и общества, его устойчивого развития.
</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</si>
</sst>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9"/>
      <color theme="1"/>
      <name val="Calibri"/>
      <family val="2"/>
      <charset val="204"/>
      <scheme val="minor"/>
    </font>
    <font>
      <sz val="11"/>
      <color theme="9" tint="-0.499984740745262"/>
      <name val="Calibri"/>
      <family val="2"/>
      <charset val="204"/>
      <scheme val="minor"/>
    </font>
    <font>
      <sz val="11"/>
      <color rgb="FF7030A0"/>
      <name val="Calibri"/>
      <family val="2"/>
      <charset val="204"/>
      <scheme val="minor"/>
    </font>
    <font>
      <sz val="11"/>
      <name val="Calibri"/>
      <family val="2"/>
      <scheme val="minor"/>
    </font>
    <font>
      <sz val="11"/>
      <color rgb="FFFF0000"/>
      <name val="Calibri"/>
      <family val="2"/>
      <charset val="204"/>
      <scheme val="minor"/>
    </font>
    <font>
      <sz val="11"/>
      <color rgb="FF00B050"/>
      <name val="Calibri"/>
      <family val="2"/>
      <charset val="204"/>
      <scheme val="minor"/>
    </font>
    <font>
      <sz val="11"/>
      <color rgb="FF0070C0"/>
      <name val="Calibri"/>
      <family val="2"/>
      <charset val="204"/>
      <scheme val="minor"/>
    </font>
    <font>
      <b/>
      <sz val="11"/>
      <name val="Calibri"/>
      <family val="2"/>
      <scheme val="minor"/>
    </font>
    <font>
      <sz val="11"/>
      <color rgb="FF002060"/>
      <name val="Calibri"/>
      <family val="2"/>
      <charset val="204"/>
      <scheme val="minor"/>
    </font>
    <font>
      <b/>
      <sz val="14"/>
      <color theme="1"/>
      <name val="Calibri"/>
      <family val="2"/>
      <charset val="204"/>
      <scheme val="minor"/>
    </font>
    <font>
      <b/>
      <sz val="10"/>
      <color theme="1"/>
      <name val="Calibri"/>
      <family val="2"/>
      <charset val="204"/>
      <scheme val="minor"/>
    </font>
    <font>
      <sz val="11"/>
      <color rgb="FFFF0000"/>
      <name val="Calibri"/>
      <family val="2"/>
      <scheme val="minor"/>
    </font>
    <font>
      <sz val="11"/>
      <name val="Calibri"/>
      <family val="2"/>
      <charset val="204"/>
    </font>
    <font>
      <sz val="11"/>
      <name val="Calibri"/>
      <family val="2"/>
      <charset val="204"/>
      <scheme val="minor"/>
    </font>
    <font>
      <sz val="8.8000000000000007"/>
      <name val="Calibri"/>
      <family val="2"/>
    </font>
    <font>
      <sz val="11"/>
      <name val="Symbol"/>
      <family val="1"/>
      <charset val="2"/>
    </font>
    <font>
      <sz val="8.8000000000000007"/>
      <name val="Symbol"/>
      <family val="1"/>
      <charset val="2"/>
    </font>
    <font>
      <sz val="7.05"/>
      <name val="Calibri"/>
      <family val="2"/>
    </font>
    <font>
      <sz val="11"/>
      <color theme="9" tint="-0.499984740745262"/>
      <name val="Calibri"/>
      <family val="2"/>
      <scheme val="minor"/>
    </font>
    <font>
      <sz val="11"/>
      <color theme="6" tint="-0.499984740745262"/>
      <name val="Calibri"/>
      <family val="2"/>
      <charset val="204"/>
      <scheme val="minor"/>
    </font>
    <font>
      <sz val="11"/>
      <color theme="6" tint="-0.499984740745262"/>
      <name val="Calibri"/>
      <family val="2"/>
      <scheme val="minor"/>
    </font>
    <font>
      <sz val="11"/>
      <color rgb="FF0070C0"/>
      <name val="Calibri"/>
      <family val="2"/>
      <scheme val="minor"/>
    </font>
    <font>
      <sz val="11"/>
      <color rgb="FF7030A0"/>
      <name val="Calibri"/>
      <family val="2"/>
      <scheme val="minor"/>
    </font>
    <font>
      <sz val="11"/>
      <color theme="8" tint="-0.499984740745262"/>
      <name val="Calibri"/>
      <family val="2"/>
      <charset val="204"/>
      <scheme val="minor"/>
    </font>
    <font>
      <sz val="11"/>
      <color rgb="FFFF0000"/>
      <name val="Calibri"/>
      <family val="2"/>
    </font>
    <font>
      <sz val="11"/>
      <color rgb="FFFF0000"/>
      <name val="Calibri"/>
      <family val="2"/>
      <charset val="204"/>
    </font>
    <font>
      <sz val="11"/>
      <color theme="9" tint="-0.499984740745262"/>
      <name val="Calibri"/>
      <family val="2"/>
      <charset val="204"/>
    </font>
    <font>
      <sz val="8.8000000000000007"/>
      <color theme="9" tint="-0.499984740745262"/>
      <name val="Calibri"/>
      <family val="2"/>
      <charset val="204"/>
    </font>
    <font>
      <sz val="11"/>
      <color theme="9" tint="-0.499984740745262"/>
      <name val="Calibri"/>
      <family val="2"/>
    </font>
    <font>
      <sz val="8.8000000000000007"/>
      <color theme="9" tint="-0.499984740745262"/>
      <name val="Calibri"/>
      <family val="2"/>
    </font>
    <font>
      <sz val="11"/>
      <color theme="9" tint="-0.499984740745262"/>
      <name val="Symbol"/>
      <family val="1"/>
      <charset val="2"/>
    </font>
    <font>
      <sz val="11"/>
      <color rgb="FF002060"/>
      <name val="Calibri"/>
      <family val="2"/>
      <scheme val="minor"/>
    </font>
    <font>
      <sz val="11"/>
      <color rgb="FF00B050"/>
      <name val="Calibri"/>
      <family val="2"/>
      <scheme val="minor"/>
    </font>
    <font>
      <sz val="8.8000000000000007"/>
      <color rgb="FFFF0000"/>
      <name val="Calibri"/>
      <family val="2"/>
      <charset val="204"/>
    </font>
    <font>
      <sz val="8.8000000000000007"/>
      <color rgb="FFFF0000"/>
      <name val="Calibri"/>
      <family val="2"/>
    </font>
    <font>
      <sz val="11"/>
      <color rgb="FFFF0000"/>
      <name val="Symbol"/>
      <family val="1"/>
      <charset val="2"/>
    </font>
    <font>
      <sz val="11"/>
      <color theme="9" tint="-0.499984740745262"/>
      <name val="Verdana"/>
      <family val="2"/>
      <charset val="204"/>
    </font>
  </fonts>
  <fills count="3">
    <fill>
      <patternFill patternType="none"/>
    </fill>
    <fill>
      <patternFill patternType="gray125"/>
    </fill>
    <fill>
      <patternFill patternType="solid">
        <fgColor rgb="FF66FFFF"/>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94">
    <xf numFmtId="0" fontId="0" fillId="0" borderId="0" xfId="0"/>
    <xf numFmtId="0" fontId="0" fillId="0" borderId="0" xfId="0" applyFill="1" applyBorder="1" applyAlignment="1">
      <alignment horizontal="left"/>
    </xf>
    <xf numFmtId="0" fontId="5" fillId="0" borderId="11" xfId="0" applyFont="1" applyBorder="1" applyAlignment="1">
      <alignment horizontal="center"/>
    </xf>
    <xf numFmtId="0" fontId="4" fillId="0" borderId="1" xfId="0" applyFont="1" applyFill="1" applyBorder="1" applyAlignment="1">
      <alignment horizontal="left"/>
    </xf>
    <xf numFmtId="0" fontId="4" fillId="0" borderId="1" xfId="0" applyFont="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9" fillId="0" borderId="8" xfId="0" applyFont="1" applyFill="1" applyBorder="1" applyAlignment="1">
      <alignment vertical="top" wrapText="1"/>
    </xf>
    <xf numFmtId="0" fontId="9" fillId="0" borderId="13" xfId="0" applyFont="1" applyFill="1" applyBorder="1" applyAlignment="1">
      <alignment vertical="top" wrapText="1"/>
    </xf>
    <xf numFmtId="0" fontId="4" fillId="0" borderId="1" xfId="0" applyFont="1" applyFill="1" applyBorder="1" applyAlignment="1">
      <alignment horizontal="center" vertical="center"/>
    </xf>
    <xf numFmtId="0" fontId="4" fillId="0" borderId="2" xfId="0" applyFont="1" applyBorder="1" applyAlignment="1">
      <alignment horizontal="center" wrapText="1"/>
    </xf>
    <xf numFmtId="0" fontId="4" fillId="0" borderId="21" xfId="0" applyFont="1" applyBorder="1" applyAlignment="1">
      <alignment horizontal="center" wrapText="1"/>
    </xf>
    <xf numFmtId="0" fontId="0" fillId="0" borderId="20" xfId="0" applyBorder="1" applyAlignment="1">
      <alignment wrapText="1"/>
    </xf>
    <xf numFmtId="0" fontId="0" fillId="0" borderId="6" xfId="0" applyBorder="1" applyAlignment="1">
      <alignment wrapText="1"/>
    </xf>
    <xf numFmtId="0" fontId="0" fillId="0" borderId="3" xfId="0" applyBorder="1" applyAlignment="1">
      <alignment wrapText="1"/>
    </xf>
    <xf numFmtId="0" fontId="9" fillId="0" borderId="22" xfId="0" applyFont="1" applyFill="1" applyBorder="1" applyAlignment="1">
      <alignment vertical="top" wrapText="1"/>
    </xf>
    <xf numFmtId="0" fontId="0" fillId="0" borderId="31" xfId="0" applyFill="1" applyBorder="1" applyAlignment="1">
      <alignment horizontal="center" vertical="center"/>
    </xf>
    <xf numFmtId="0" fontId="9" fillId="0" borderId="17" xfId="0" applyFont="1" applyFill="1" applyBorder="1" applyAlignment="1">
      <alignment vertical="top" wrapText="1"/>
    </xf>
    <xf numFmtId="0" fontId="9" fillId="0" borderId="8" xfId="0" applyFont="1" applyFill="1" applyBorder="1" applyAlignment="1">
      <alignment horizontal="left" vertical="top" wrapText="1"/>
    </xf>
    <xf numFmtId="0" fontId="0" fillId="0" borderId="14" xfId="0" applyFill="1" applyBorder="1" applyAlignment="1">
      <alignment vertical="center"/>
    </xf>
    <xf numFmtId="0" fontId="0" fillId="0" borderId="7" xfId="0" applyFill="1" applyBorder="1" applyAlignment="1">
      <alignment vertical="center"/>
    </xf>
    <xf numFmtId="0" fontId="0" fillId="0" borderId="4" xfId="0" applyFill="1" applyBorder="1" applyAlignment="1">
      <alignment vertical="center"/>
    </xf>
    <xf numFmtId="0" fontId="2" fillId="0" borderId="28"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xf>
    <xf numFmtId="0" fontId="0" fillId="0" borderId="28" xfId="0" applyFill="1" applyBorder="1" applyAlignment="1">
      <alignment vertical="center"/>
    </xf>
    <xf numFmtId="0" fontId="9" fillId="0" borderId="4" xfId="0" applyFont="1" applyFill="1" applyBorder="1" applyAlignment="1">
      <alignment vertical="center"/>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29" xfId="0" applyFill="1" applyBorder="1" applyAlignment="1">
      <alignment horizontal="left" vertical="center"/>
    </xf>
    <xf numFmtId="0" fontId="0" fillId="0" borderId="30" xfId="0" applyFill="1" applyBorder="1" applyAlignment="1">
      <alignment vertical="center" wrapText="1"/>
    </xf>
    <xf numFmtId="0" fontId="0" fillId="0" borderId="8" xfId="0" applyFill="1" applyBorder="1" applyAlignment="1">
      <alignment horizontal="left" vertical="center"/>
    </xf>
    <xf numFmtId="0" fontId="0" fillId="0" borderId="10" xfId="0" applyFill="1" applyBorder="1" applyAlignment="1">
      <alignment horizontal="left" vertical="center"/>
    </xf>
    <xf numFmtId="0" fontId="0" fillId="0" borderId="28" xfId="0" applyFill="1" applyBorder="1" applyAlignment="1">
      <alignment horizontal="left" vertical="center"/>
    </xf>
    <xf numFmtId="0" fontId="0" fillId="0" borderId="4" xfId="0" applyFill="1" applyBorder="1" applyAlignment="1">
      <alignment horizontal="left" vertical="center"/>
    </xf>
    <xf numFmtId="2" fontId="0" fillId="0" borderId="5" xfId="0" applyNumberFormat="1" applyFill="1" applyBorder="1" applyAlignment="1">
      <alignment horizontal="left" vertical="center" wrapText="1"/>
    </xf>
    <xf numFmtId="0" fontId="0" fillId="0" borderId="7" xfId="0" applyFill="1" applyBorder="1" applyAlignment="1">
      <alignmen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9" fillId="0" borderId="16" xfId="0" applyFont="1" applyBorder="1" applyAlignment="1">
      <alignment horizontal="left" vertical="top" wrapText="1"/>
    </xf>
    <xf numFmtId="0" fontId="9" fillId="0" borderId="16" xfId="0" applyFont="1" applyBorder="1" applyAlignment="1">
      <alignment vertical="top" wrapText="1"/>
    </xf>
    <xf numFmtId="0" fontId="9" fillId="0" borderId="19" xfId="0" applyFont="1" applyBorder="1" applyAlignment="1">
      <alignment vertical="top" wrapText="1"/>
    </xf>
    <xf numFmtId="0" fontId="0" fillId="0" borderId="10" xfId="0" applyFill="1" applyBorder="1" applyAlignment="1">
      <alignment horizontal="center" vertical="center"/>
    </xf>
    <xf numFmtId="0" fontId="0" fillId="0" borderId="13" xfId="0" applyFill="1" applyBorder="1" applyAlignment="1">
      <alignment horizontal="left" vertical="center"/>
    </xf>
    <xf numFmtId="0" fontId="0" fillId="0" borderId="7" xfId="0" applyFill="1" applyBorder="1" applyAlignment="1">
      <alignment horizontal="left" vertical="center"/>
    </xf>
    <xf numFmtId="0" fontId="0" fillId="0" borderId="14" xfId="0" applyFill="1" applyBorder="1" applyAlignment="1">
      <alignment horizontal="left" vertical="center"/>
    </xf>
    <xf numFmtId="0" fontId="9" fillId="0" borderId="13"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2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6" xfId="0" applyFont="1" applyFill="1" applyBorder="1" applyAlignment="1">
      <alignment horizontal="left" vertical="top" wrapText="1"/>
    </xf>
    <xf numFmtId="0" fontId="13" fillId="0" borderId="2" xfId="0" applyFont="1" applyBorder="1" applyAlignment="1">
      <alignment horizontal="center" wrapText="1"/>
    </xf>
    <xf numFmtId="0" fontId="13" fillId="0" borderId="21" xfId="0" applyFont="1" applyBorder="1" applyAlignment="1">
      <alignment horizontal="center" wrapText="1"/>
    </xf>
    <xf numFmtId="0" fontId="9" fillId="0" borderId="20" xfId="0" applyFont="1" applyBorder="1" applyAlignment="1">
      <alignment wrapText="1"/>
    </xf>
    <xf numFmtId="0" fontId="9" fillId="0" borderId="6" xfId="0" applyFont="1" applyBorder="1" applyAlignment="1">
      <alignment wrapText="1"/>
    </xf>
    <xf numFmtId="0" fontId="9" fillId="0" borderId="3" xfId="0" applyFont="1" applyBorder="1" applyAlignment="1">
      <alignment wrapText="1"/>
    </xf>
    <xf numFmtId="0" fontId="9" fillId="0" borderId="10" xfId="0" applyFont="1" applyFill="1" applyBorder="1" applyAlignment="1">
      <alignment vertical="top" wrapText="1"/>
    </xf>
    <xf numFmtId="0" fontId="9" fillId="0" borderId="23" xfId="0" applyFont="1" applyFill="1" applyBorder="1" applyAlignment="1">
      <alignment vertical="top" wrapText="1"/>
    </xf>
    <xf numFmtId="0" fontId="9" fillId="0" borderId="19" xfId="0" applyFont="1" applyFill="1" applyBorder="1" applyAlignment="1">
      <alignment vertical="top" wrapText="1"/>
    </xf>
    <xf numFmtId="0" fontId="9" fillId="0" borderId="7" xfId="0" applyFont="1" applyFill="1" applyBorder="1" applyAlignment="1">
      <alignment vertical="top" wrapText="1"/>
    </xf>
    <xf numFmtId="0" fontId="9" fillId="0" borderId="16" xfId="0" applyFont="1" applyFill="1" applyBorder="1" applyAlignment="1">
      <alignment vertical="top" wrapText="1"/>
    </xf>
    <xf numFmtId="0" fontId="9" fillId="0" borderId="4" xfId="0" applyFont="1" applyFill="1" applyBorder="1" applyAlignment="1">
      <alignment vertical="top" wrapText="1"/>
    </xf>
    <xf numFmtId="0" fontId="9" fillId="0" borderId="13" xfId="0" applyFont="1" applyBorder="1" applyAlignment="1">
      <alignment vertical="top" wrapText="1"/>
    </xf>
    <xf numFmtId="0" fontId="9" fillId="0" borderId="4" xfId="0" applyFont="1" applyBorder="1" applyAlignment="1">
      <alignment vertical="top" wrapText="1"/>
    </xf>
    <xf numFmtId="0" fontId="9" fillId="0" borderId="9" xfId="0" applyFont="1" applyFill="1" applyBorder="1" applyAlignment="1">
      <alignment vertical="top" wrapText="1"/>
    </xf>
    <xf numFmtId="0" fontId="9" fillId="0" borderId="24" xfId="0" applyFont="1" applyFill="1" applyBorder="1" applyAlignment="1">
      <alignment vertical="top" wrapText="1"/>
    </xf>
    <xf numFmtId="0" fontId="9" fillId="0" borderId="18" xfId="0" applyFont="1" applyBorder="1" applyAlignment="1">
      <alignment vertical="top" wrapText="1"/>
    </xf>
    <xf numFmtId="0" fontId="9" fillId="0" borderId="5" xfId="0" applyFont="1" applyBorder="1" applyAlignment="1">
      <alignment vertical="top" wrapText="1"/>
    </xf>
    <xf numFmtId="0" fontId="9" fillId="0" borderId="32" xfId="0" applyFont="1" applyFill="1" applyBorder="1" applyAlignment="1">
      <alignment vertical="top" wrapText="1"/>
    </xf>
    <xf numFmtId="0" fontId="9" fillId="0" borderId="0" xfId="0" applyFont="1" applyAlignment="1">
      <alignment vertical="top" wrapText="1"/>
    </xf>
    <xf numFmtId="0" fontId="9" fillId="0" borderId="18" xfId="0" applyFont="1" applyFill="1" applyBorder="1" applyAlignment="1">
      <alignment vertical="top" wrapText="1"/>
    </xf>
    <xf numFmtId="0" fontId="9" fillId="0" borderId="5" xfId="0" applyFont="1" applyFill="1" applyBorder="1" applyAlignment="1">
      <alignment vertical="top" wrapText="1"/>
    </xf>
    <xf numFmtId="0" fontId="9" fillId="0" borderId="2" xfId="0" applyFont="1" applyBorder="1" applyAlignment="1">
      <alignment horizontal="center" wrapText="1"/>
    </xf>
    <xf numFmtId="0" fontId="9" fillId="0" borderId="20" xfId="0" applyFont="1" applyBorder="1" applyAlignment="1">
      <alignment horizontal="center" wrapText="1"/>
    </xf>
    <xf numFmtId="0" fontId="9" fillId="0" borderId="26" xfId="0" applyFont="1" applyBorder="1" applyAlignment="1">
      <alignment wrapText="1"/>
    </xf>
    <xf numFmtId="0" fontId="9" fillId="0" borderId="8" xfId="0" applyFont="1" applyBorder="1" applyAlignment="1">
      <alignment vertical="top" wrapText="1"/>
    </xf>
    <xf numFmtId="0" fontId="9" fillId="0" borderId="2" xfId="0" applyFont="1" applyBorder="1" applyAlignment="1">
      <alignment wrapText="1"/>
    </xf>
    <xf numFmtId="0" fontId="9" fillId="0" borderId="0" xfId="0" applyFont="1" applyFill="1" applyBorder="1" applyAlignment="1">
      <alignment vertical="top" wrapText="1"/>
    </xf>
    <xf numFmtId="0" fontId="9" fillId="0" borderId="25" xfId="0" applyFont="1" applyFill="1" applyBorder="1" applyAlignment="1">
      <alignment vertical="top" wrapText="1"/>
    </xf>
    <xf numFmtId="0" fontId="13" fillId="0" borderId="26"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20" xfId="0" applyFont="1" applyFill="1" applyBorder="1" applyAlignment="1">
      <alignment horizontal="left" vertical="top" wrapText="1"/>
    </xf>
    <xf numFmtId="0" fontId="4" fillId="0" borderId="33" xfId="0" applyFont="1" applyBorder="1" applyAlignment="1">
      <alignment horizontal="center" vertical="center"/>
    </xf>
    <xf numFmtId="0" fontId="6" fillId="0" borderId="35" xfId="0" applyFont="1" applyFill="1" applyBorder="1" applyAlignment="1">
      <alignment horizontal="center" vertical="center" textRotation="90"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6" xfId="0" applyFill="1" applyBorder="1" applyAlignment="1">
      <alignment vertical="center"/>
    </xf>
    <xf numFmtId="0" fontId="0" fillId="0" borderId="1" xfId="0" applyFill="1" applyBorder="1" applyAlignment="1">
      <alignment horizontal="center" vertical="center"/>
    </xf>
    <xf numFmtId="0" fontId="9" fillId="0" borderId="2" xfId="0" applyFont="1" applyFill="1" applyBorder="1" applyAlignment="1">
      <alignment horizontal="left" vertical="top" wrapText="1"/>
    </xf>
    <xf numFmtId="0" fontId="9" fillId="0" borderId="21" xfId="0" applyFont="1" applyFill="1" applyBorder="1" applyAlignment="1">
      <alignment horizontal="left" vertical="top" wrapText="1"/>
    </xf>
    <xf numFmtId="0" fontId="15" fillId="2" borderId="34" xfId="0" applyFont="1" applyFill="1" applyBorder="1" applyAlignment="1">
      <alignment horizontal="center" vertical="center" wrapText="1"/>
    </xf>
    <xf numFmtId="0" fontId="4" fillId="0" borderId="2" xfId="0" applyFont="1" applyFill="1" applyBorder="1" applyAlignment="1"/>
    <xf numFmtId="0" fontId="4" fillId="0" borderId="6" xfId="0" applyFont="1" applyFill="1" applyBorder="1" applyAlignment="1"/>
    <xf numFmtId="0" fontId="4" fillId="0" borderId="2" xfId="0" applyFont="1" applyFill="1" applyBorder="1" applyAlignment="1">
      <alignment vertical="center"/>
    </xf>
    <xf numFmtId="0" fontId="4" fillId="0" borderId="6" xfId="0" applyFont="1" applyFill="1" applyBorder="1" applyAlignment="1">
      <alignment vertical="center"/>
    </xf>
    <xf numFmtId="0" fontId="17" fillId="0" borderId="4" xfId="0" applyFont="1" applyFill="1" applyBorder="1" applyAlignment="1">
      <alignment vertical="center"/>
    </xf>
    <xf numFmtId="0" fontId="17" fillId="0" borderId="7" xfId="0" applyFont="1" applyFill="1" applyBorder="1" applyAlignment="1">
      <alignment vertical="center"/>
    </xf>
    <xf numFmtId="0" fontId="17" fillId="0" borderId="5" xfId="0" applyFont="1" applyFill="1" applyBorder="1" applyAlignment="1">
      <alignment vertical="center"/>
    </xf>
    <xf numFmtId="0" fontId="9" fillId="0" borderId="4" xfId="0" applyFont="1" applyFill="1" applyBorder="1" applyAlignment="1">
      <alignment vertical="center" wrapText="1"/>
    </xf>
    <xf numFmtId="0" fontId="9" fillId="0" borderId="7" xfId="0" applyFont="1" applyFill="1" applyBorder="1" applyAlignment="1">
      <alignment vertical="center"/>
    </xf>
    <xf numFmtId="0" fontId="19" fillId="0" borderId="16" xfId="0" applyFont="1" applyBorder="1" applyAlignment="1">
      <alignment vertical="top" wrapText="1"/>
    </xf>
    <xf numFmtId="0" fontId="19" fillId="0" borderId="4" xfId="0" applyFont="1" applyFill="1" applyBorder="1" applyAlignment="1">
      <alignment vertical="center"/>
    </xf>
    <xf numFmtId="0" fontId="9" fillId="0" borderId="5" xfId="0" applyFont="1" applyFill="1" applyBorder="1" applyAlignment="1">
      <alignment vertical="center"/>
    </xf>
    <xf numFmtId="0" fontId="9" fillId="0" borderId="28" xfId="0" applyFont="1" applyFill="1" applyBorder="1" applyAlignment="1">
      <alignment vertical="center"/>
    </xf>
    <xf numFmtId="0" fontId="9" fillId="0" borderId="14" xfId="0" applyFont="1" applyFill="1" applyBorder="1" applyAlignment="1">
      <alignment vertical="center"/>
    </xf>
    <xf numFmtId="0" fontId="9" fillId="0" borderId="4" xfId="0" applyFont="1" applyFill="1" applyBorder="1" applyAlignment="1">
      <alignment horizontal="left" vertical="center"/>
    </xf>
    <xf numFmtId="0" fontId="9" fillId="0" borderId="30" xfId="0" applyFont="1" applyFill="1" applyBorder="1" applyAlignment="1">
      <alignment vertical="center" wrapText="1"/>
    </xf>
    <xf numFmtId="0" fontId="9" fillId="0" borderId="7" xfId="0" applyFont="1" applyFill="1" applyBorder="1" applyAlignment="1">
      <alignment horizontal="left" vertical="center"/>
    </xf>
    <xf numFmtId="0" fontId="9" fillId="0" borderId="14" xfId="0" applyFont="1" applyFill="1" applyBorder="1" applyAlignment="1">
      <alignment horizontal="left" vertical="center"/>
    </xf>
    <xf numFmtId="2" fontId="9" fillId="0" borderId="5" xfId="0" applyNumberFormat="1" applyFont="1" applyFill="1" applyBorder="1" applyAlignment="1">
      <alignment horizontal="left" vertical="center" wrapText="1"/>
    </xf>
    <xf numFmtId="0" fontId="17" fillId="0" borderId="27" xfId="0" applyFont="1" applyFill="1" applyBorder="1" applyAlignment="1">
      <alignment horizontal="left" vertical="top" wrapText="1"/>
    </xf>
    <xf numFmtId="0" fontId="19" fillId="0" borderId="22" xfId="0" applyFont="1" applyFill="1" applyBorder="1" applyAlignment="1">
      <alignment vertical="top" wrapText="1"/>
    </xf>
    <xf numFmtId="0" fontId="17" fillId="0" borderId="22" xfId="0" applyFont="1" applyFill="1" applyBorder="1" applyAlignment="1">
      <alignment vertical="top" wrapText="1"/>
    </xf>
    <xf numFmtId="0" fontId="24" fillId="0" borderId="22" xfId="0" applyFont="1" applyFill="1" applyBorder="1" applyAlignment="1">
      <alignment vertical="top" wrapText="1"/>
    </xf>
    <xf numFmtId="0" fontId="26" fillId="0" borderId="16" xfId="0" applyFont="1" applyFill="1" applyBorder="1" applyAlignment="1">
      <alignment vertical="top" wrapText="1"/>
    </xf>
    <xf numFmtId="0" fontId="27" fillId="0" borderId="8" xfId="0" applyFont="1" applyFill="1" applyBorder="1" applyAlignment="1">
      <alignment vertical="top" wrapText="1"/>
    </xf>
    <xf numFmtId="0" fontId="9" fillId="0" borderId="28" xfId="0" applyFont="1" applyFill="1" applyBorder="1" applyAlignment="1">
      <alignment vertical="center" wrapText="1"/>
    </xf>
    <xf numFmtId="0" fontId="9" fillId="0" borderId="28" xfId="0" applyFont="1" applyFill="1" applyBorder="1" applyAlignment="1">
      <alignment horizontal="left" vertical="center"/>
    </xf>
    <xf numFmtId="0" fontId="9" fillId="0" borderId="7" xfId="0" applyFont="1" applyFill="1" applyBorder="1" applyAlignment="1">
      <alignment vertical="center" wrapText="1"/>
    </xf>
    <xf numFmtId="0" fontId="9" fillId="0" borderId="38" xfId="0" applyFont="1" applyBorder="1" applyAlignment="1">
      <alignment vertical="top" wrapText="1"/>
    </xf>
    <xf numFmtId="0" fontId="24" fillId="0" borderId="17" xfId="0" applyFont="1" applyFill="1" applyBorder="1" applyAlignment="1">
      <alignment vertical="top" wrapText="1"/>
    </xf>
    <xf numFmtId="0" fontId="24" fillId="0" borderId="16" xfId="0" applyFont="1" applyBorder="1" applyAlignment="1">
      <alignment horizontal="left" vertical="top" wrapText="1"/>
    </xf>
    <xf numFmtId="0" fontId="24" fillId="0" borderId="16"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16" xfId="0" applyFont="1" applyFill="1" applyBorder="1" applyAlignment="1">
      <alignment vertical="top" wrapText="1"/>
    </xf>
    <xf numFmtId="0" fontId="24" fillId="0" borderId="4" xfId="0" applyFont="1" applyFill="1" applyBorder="1" applyAlignment="1">
      <alignment vertical="top" wrapText="1"/>
    </xf>
    <xf numFmtId="0" fontId="24" fillId="0" borderId="16" xfId="0" applyFont="1" applyBorder="1" applyAlignment="1">
      <alignment vertical="top" wrapText="1"/>
    </xf>
    <xf numFmtId="0" fontId="24" fillId="0" borderId="18" xfId="0" applyFont="1" applyFill="1" applyBorder="1" applyAlignment="1">
      <alignment vertical="top" wrapText="1"/>
    </xf>
    <xf numFmtId="0" fontId="24" fillId="0" borderId="7" xfId="0" applyFont="1" applyFill="1" applyBorder="1" applyAlignment="1">
      <alignment vertical="top" wrapText="1"/>
    </xf>
    <xf numFmtId="0" fontId="24" fillId="0" borderId="14" xfId="0" applyFont="1" applyFill="1" applyBorder="1" applyAlignment="1">
      <alignment vertical="top" wrapText="1"/>
    </xf>
    <xf numFmtId="0" fontId="28" fillId="0" borderId="22" xfId="0" applyFont="1" applyFill="1" applyBorder="1" applyAlignment="1">
      <alignment vertical="top" wrapText="1"/>
    </xf>
    <xf numFmtId="0" fontId="7" fillId="0" borderId="16" xfId="0" applyFont="1" applyFill="1" applyBorder="1" applyAlignment="1">
      <alignment vertical="top" wrapText="1"/>
    </xf>
    <xf numFmtId="0" fontId="17" fillId="0" borderId="6"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4" xfId="0" applyFont="1" applyBorder="1" applyAlignment="1">
      <alignment horizontal="left" vertical="top" wrapText="1"/>
    </xf>
    <xf numFmtId="0" fontId="24" fillId="0" borderId="4" xfId="0" applyFont="1" applyFill="1" applyBorder="1" applyAlignment="1">
      <alignment horizontal="left" vertical="top" wrapText="1"/>
    </xf>
    <xf numFmtId="0" fontId="17" fillId="0" borderId="4" xfId="0" applyFont="1" applyFill="1" applyBorder="1" applyAlignment="1">
      <alignment vertical="top" wrapText="1"/>
    </xf>
    <xf numFmtId="0" fontId="17" fillId="0" borderId="4" xfId="0" applyFont="1" applyBorder="1" applyAlignment="1">
      <alignment vertical="top" wrapText="1"/>
    </xf>
    <xf numFmtId="0" fontId="17" fillId="0" borderId="7" xfId="0" applyFont="1" applyFill="1" applyBorder="1" applyAlignment="1">
      <alignment vertical="top" wrapText="1"/>
    </xf>
    <xf numFmtId="0" fontId="17" fillId="0" borderId="5" xfId="0" applyFont="1" applyFill="1" applyBorder="1" applyAlignment="1">
      <alignment vertical="top" wrapText="1"/>
    </xf>
    <xf numFmtId="0" fontId="17" fillId="0" borderId="16" xfId="0" applyFont="1" applyBorder="1" applyAlignment="1">
      <alignment vertical="top" wrapText="1"/>
    </xf>
    <xf numFmtId="0" fontId="17" fillId="0" borderId="14" xfId="0" applyFont="1" applyFill="1" applyBorder="1" applyAlignment="1">
      <alignment vertical="top" wrapText="1"/>
    </xf>
    <xf numFmtId="0" fontId="10" fillId="0" borderId="7" xfId="0" applyFont="1" applyFill="1" applyBorder="1" applyAlignment="1">
      <alignment vertical="top" wrapText="1"/>
    </xf>
    <xf numFmtId="0" fontId="10" fillId="0" borderId="16" xfId="0" applyFont="1" applyFill="1" applyBorder="1" applyAlignment="1">
      <alignment vertical="top" wrapText="1"/>
    </xf>
    <xf numFmtId="0" fontId="10" fillId="0" borderId="4" xfId="0" applyFont="1" applyFill="1" applyBorder="1" applyAlignment="1">
      <alignment vertical="top" wrapText="1"/>
    </xf>
    <xf numFmtId="0" fontId="24" fillId="0" borderId="20" xfId="0" applyFont="1" applyFill="1" applyBorder="1" applyAlignment="1">
      <alignment horizontal="left" vertical="top" wrapText="1"/>
    </xf>
    <xf numFmtId="0" fontId="17" fillId="0" borderId="19" xfId="0" applyFont="1" applyBorder="1" applyAlignment="1">
      <alignment horizontal="left" vertical="top" wrapText="1"/>
    </xf>
    <xf numFmtId="0" fontId="17" fillId="0" borderId="16" xfId="0" applyFont="1" applyBorder="1" applyAlignment="1">
      <alignment horizontal="left" vertical="top" wrapText="1"/>
    </xf>
    <xf numFmtId="0" fontId="17" fillId="0" borderId="18" xfId="0" applyFont="1" applyBorder="1" applyAlignment="1">
      <alignment horizontal="left" vertical="top" wrapText="1"/>
    </xf>
    <xf numFmtId="0" fontId="7" fillId="0" borderId="16" xfId="0" applyFont="1" applyBorder="1" applyAlignment="1">
      <alignment vertical="top" wrapText="1"/>
    </xf>
    <xf numFmtId="0" fontId="17" fillId="0" borderId="19" xfId="0" applyFont="1" applyBorder="1" applyAlignment="1">
      <alignment vertical="top" wrapText="1"/>
    </xf>
    <xf numFmtId="0" fontId="10" fillId="0" borderId="16" xfId="0" applyFont="1" applyBorder="1" applyAlignment="1">
      <alignment vertical="top" wrapText="1"/>
    </xf>
    <xf numFmtId="0" fontId="24" fillId="0" borderId="19" xfId="0" applyFont="1" applyBorder="1" applyAlignment="1">
      <alignment vertical="top" wrapText="1"/>
    </xf>
    <xf numFmtId="0" fontId="17" fillId="0" borderId="18" xfId="0" applyFont="1" applyBorder="1" applyAlignment="1">
      <alignment vertical="top" wrapText="1"/>
    </xf>
    <xf numFmtId="0" fontId="17" fillId="0" borderId="19" xfId="0" applyFont="1" applyFill="1" applyBorder="1" applyAlignment="1">
      <alignment vertical="top" wrapText="1"/>
    </xf>
    <xf numFmtId="0" fontId="24" fillId="0" borderId="18" xfId="0" applyFont="1" applyBorder="1" applyAlignment="1">
      <alignment vertical="top" wrapText="1"/>
    </xf>
    <xf numFmtId="0" fontId="24" fillId="0" borderId="0" xfId="0" applyFont="1" applyAlignment="1">
      <alignment vertical="top" wrapText="1"/>
    </xf>
    <xf numFmtId="0" fontId="24" fillId="0" borderId="25" xfId="0" applyFont="1" applyBorder="1" applyAlignment="1">
      <alignment vertical="top" wrapText="1"/>
    </xf>
    <xf numFmtId="0" fontId="24" fillId="0" borderId="3" xfId="0" applyFont="1" applyFill="1" applyBorder="1" applyAlignment="1">
      <alignment horizontal="left" vertical="top" wrapText="1"/>
    </xf>
    <xf numFmtId="0" fontId="24" fillId="0" borderId="19" xfId="0" applyFont="1" applyBorder="1" applyAlignment="1">
      <alignment horizontal="left" vertical="top" wrapText="1"/>
    </xf>
    <xf numFmtId="0" fontId="24" fillId="0" borderId="18" xfId="0" applyFont="1" applyBorder="1" applyAlignment="1">
      <alignment horizontal="left" vertical="top" wrapText="1"/>
    </xf>
    <xf numFmtId="0" fontId="24" fillId="0" borderId="19" xfId="0" applyFont="1" applyFill="1" applyBorder="1" applyAlignment="1">
      <alignment vertical="top" wrapText="1"/>
    </xf>
    <xf numFmtId="0" fontId="19" fillId="0" borderId="8" xfId="0" applyFont="1" applyFill="1" applyBorder="1" applyAlignment="1">
      <alignment vertical="top" wrapText="1"/>
    </xf>
    <xf numFmtId="0" fontId="12" fillId="0" borderId="8" xfId="0" applyFont="1" applyBorder="1" applyAlignment="1">
      <alignment vertical="top" wrapText="1"/>
    </xf>
    <xf numFmtId="0" fontId="37" fillId="0" borderId="22" xfId="0" applyFont="1" applyFill="1" applyBorder="1" applyAlignment="1">
      <alignment vertical="top" wrapText="1"/>
    </xf>
    <xf numFmtId="0" fontId="12" fillId="0" borderId="8" xfId="0" applyFont="1" applyFill="1" applyBorder="1" applyAlignment="1">
      <alignment vertical="top" wrapText="1"/>
    </xf>
    <xf numFmtId="0" fontId="17" fillId="0" borderId="9" xfId="0" applyFont="1" applyFill="1" applyBorder="1" applyAlignment="1">
      <alignment vertical="top" wrapText="1"/>
    </xf>
    <xf numFmtId="0" fontId="38" fillId="0" borderId="17" xfId="0" applyFont="1" applyFill="1" applyBorder="1" applyAlignment="1">
      <alignment vertical="top" wrapText="1"/>
    </xf>
    <xf numFmtId="0" fontId="24" fillId="0" borderId="21" xfId="0" applyFont="1" applyFill="1" applyBorder="1" applyAlignment="1">
      <alignment horizontal="left" vertical="top" wrapText="1"/>
    </xf>
    <xf numFmtId="0" fontId="24" fillId="0" borderId="25" xfId="0" applyFont="1" applyFill="1" applyBorder="1" applyAlignment="1">
      <alignment vertical="top" wrapText="1"/>
    </xf>
    <xf numFmtId="0" fontId="24" fillId="0" borderId="6" xfId="0" applyFont="1" applyFill="1" applyBorder="1" applyAlignment="1">
      <alignment horizontal="left" vertical="top" wrapText="1"/>
    </xf>
    <xf numFmtId="0" fontId="24" fillId="0" borderId="4" xfId="0" applyFont="1" applyBorder="1" applyAlignment="1">
      <alignment vertical="top" wrapText="1"/>
    </xf>
    <xf numFmtId="0" fontId="10" fillId="0" borderId="5" xfId="0" applyFont="1" applyFill="1" applyBorder="1" applyAlignment="1">
      <alignment vertical="top" wrapText="1"/>
    </xf>
    <xf numFmtId="0" fontId="7" fillId="0" borderId="7" xfId="0" applyFont="1" applyFill="1" applyBorder="1" applyAlignment="1">
      <alignment vertical="top" wrapText="1"/>
    </xf>
    <xf numFmtId="0" fontId="17" fillId="0" borderId="3" xfId="0" applyFont="1" applyFill="1" applyBorder="1" applyAlignment="1">
      <alignment horizontal="left" vertical="top" wrapText="1"/>
    </xf>
    <xf numFmtId="0" fontId="24" fillId="0" borderId="38" xfId="0" applyFont="1" applyBorder="1" applyAlignment="1">
      <alignment vertical="top" wrapText="1"/>
    </xf>
    <xf numFmtId="0" fontId="19" fillId="0" borderId="17" xfId="0" applyFont="1" applyFill="1" applyBorder="1" applyAlignment="1">
      <alignment vertical="top" wrapText="1"/>
    </xf>
    <xf numFmtId="0" fontId="19" fillId="0" borderId="16" xfId="0" applyFont="1" applyFill="1" applyBorder="1" applyAlignment="1">
      <alignment vertical="top" wrapText="1"/>
    </xf>
    <xf numFmtId="0" fontId="24" fillId="0" borderId="4" xfId="0" applyFont="1" applyBorder="1" applyAlignment="1">
      <alignment horizontal="left" vertical="top" wrapText="1"/>
    </xf>
    <xf numFmtId="0" fontId="24" fillId="0" borderId="5" xfId="0" applyFont="1" applyFill="1" applyBorder="1" applyAlignment="1">
      <alignment vertical="top"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2" xfId="0" applyFont="1" applyFill="1" applyBorder="1" applyAlignment="1">
      <alignment horizontal="left"/>
    </xf>
    <xf numFmtId="0" fontId="4" fillId="0" borderId="6" xfId="0" applyFont="1" applyFill="1" applyBorder="1" applyAlignment="1">
      <alignment horizontal="left"/>
    </xf>
  </cellXfs>
  <cellStyles count="1">
    <cellStyle name="Обычный" xfId="0" builtinId="0"/>
  </cellStyles>
  <dxfs count="1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Medium9"/>
  <colors>
    <mruColors>
      <color rgb="FF33CC33"/>
      <color rgb="FF66FFFF"/>
      <color rgb="FFFFCCCC"/>
      <color rgb="FF00FF00"/>
      <color rgb="FF99FF99"/>
      <color rgb="FFCCFFCC"/>
      <color rgb="FFFFFF66"/>
      <color rgb="FFFF7C8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tabSelected="1" zoomScale="70" zoomScaleNormal="70" workbookViewId="0">
      <pane xSplit="3" ySplit="1" topLeftCell="D2" activePane="bottomRight" state="frozen"/>
      <selection pane="topRight" activeCell="D1" sqref="D1"/>
      <selection pane="bottomLeft" activeCell="A2" sqref="A2"/>
      <selection pane="bottomRight" activeCell="G1" sqref="G1:I1"/>
    </sheetView>
  </sheetViews>
  <sheetFormatPr defaultRowHeight="15" x14ac:dyDescent="0.25"/>
  <cols>
    <col min="1" max="1" width="4.140625" customWidth="1"/>
    <col min="2" max="2" width="23" customWidth="1"/>
    <col min="3" max="3" width="4.7109375" customWidth="1"/>
    <col min="4" max="5" width="64.7109375" customWidth="1"/>
    <col min="6" max="6" width="50.7109375" customWidth="1"/>
    <col min="7" max="9" width="55.7109375" customWidth="1"/>
  </cols>
  <sheetData>
    <row r="1" spans="1:9" ht="118.5" customHeight="1" thickBot="1" x14ac:dyDescent="0.3">
      <c r="A1" s="87" t="s">
        <v>81</v>
      </c>
      <c r="B1" s="99" t="s">
        <v>130</v>
      </c>
      <c r="C1" s="88" t="s">
        <v>114</v>
      </c>
      <c r="D1" s="89" t="s">
        <v>118</v>
      </c>
      <c r="E1" s="90" t="s">
        <v>117</v>
      </c>
      <c r="F1" s="91" t="s">
        <v>126</v>
      </c>
      <c r="G1" s="92" t="s">
        <v>127</v>
      </c>
      <c r="H1" s="93" t="s">
        <v>128</v>
      </c>
      <c r="I1" s="93" t="s">
        <v>129</v>
      </c>
    </row>
    <row r="2" spans="1:9" ht="75" customHeight="1" thickBot="1" x14ac:dyDescent="0.3">
      <c r="A2" s="94">
        <v>1</v>
      </c>
      <c r="B2" s="95" t="s">
        <v>23</v>
      </c>
      <c r="C2" s="96">
        <v>1</v>
      </c>
      <c r="D2" s="97" t="s">
        <v>133</v>
      </c>
      <c r="E2" s="86" t="s">
        <v>134</v>
      </c>
      <c r="F2" s="98" t="s">
        <v>135</v>
      </c>
      <c r="G2" s="141" t="s">
        <v>138</v>
      </c>
      <c r="H2" s="155" t="s">
        <v>136</v>
      </c>
      <c r="I2" s="168" t="s">
        <v>137</v>
      </c>
    </row>
    <row r="3" spans="1:9" ht="15" customHeight="1" thickBot="1" x14ac:dyDescent="0.3">
      <c r="A3" s="192" t="s">
        <v>0</v>
      </c>
      <c r="B3" s="193"/>
      <c r="C3" s="4">
        <f>SUM(C4:C12)</f>
        <v>0</v>
      </c>
      <c r="D3" s="10"/>
      <c r="E3" s="11"/>
      <c r="F3" s="12"/>
      <c r="G3" s="13"/>
      <c r="H3" s="12"/>
      <c r="I3" s="14"/>
    </row>
    <row r="4" spans="1:9" ht="135" customHeight="1" x14ac:dyDescent="0.25">
      <c r="A4" s="43">
        <v>2</v>
      </c>
      <c r="B4" s="20" t="s">
        <v>80</v>
      </c>
      <c r="C4" s="5">
        <v>0</v>
      </c>
      <c r="D4" s="47" t="s">
        <v>125</v>
      </c>
      <c r="E4" s="119" t="s">
        <v>116</v>
      </c>
      <c r="F4" s="49" t="s">
        <v>1219</v>
      </c>
      <c r="G4" s="142" t="s">
        <v>132</v>
      </c>
      <c r="H4" s="156" t="s">
        <v>123</v>
      </c>
      <c r="I4" s="169" t="s">
        <v>124</v>
      </c>
    </row>
    <row r="5" spans="1:9" ht="90" customHeight="1" x14ac:dyDescent="0.25">
      <c r="A5" s="38">
        <v>3</v>
      </c>
      <c r="B5" s="26" t="s">
        <v>8</v>
      </c>
      <c r="C5" s="5">
        <v>0</v>
      </c>
      <c r="D5" s="18" t="s">
        <v>133</v>
      </c>
      <c r="E5" s="52" t="s">
        <v>134</v>
      </c>
      <c r="F5" s="53" t="s">
        <v>1013</v>
      </c>
      <c r="G5" s="143" t="s">
        <v>1014</v>
      </c>
      <c r="H5" s="157" t="s">
        <v>1015</v>
      </c>
      <c r="I5" s="157" t="s">
        <v>1016</v>
      </c>
    </row>
    <row r="6" spans="1:9" ht="87.75" customHeight="1" x14ac:dyDescent="0.25">
      <c r="A6" s="38">
        <v>4</v>
      </c>
      <c r="B6" s="26" t="s">
        <v>86</v>
      </c>
      <c r="C6" s="5">
        <v>0</v>
      </c>
      <c r="D6" s="18" t="s">
        <v>133</v>
      </c>
      <c r="E6" s="52" t="s">
        <v>134</v>
      </c>
      <c r="F6" s="130" t="s">
        <v>1025</v>
      </c>
      <c r="G6" s="144" t="s">
        <v>1027</v>
      </c>
      <c r="H6" s="157" t="s">
        <v>1031</v>
      </c>
      <c r="I6" s="130" t="s">
        <v>1032</v>
      </c>
    </row>
    <row r="7" spans="1:9" ht="75" customHeight="1" x14ac:dyDescent="0.25">
      <c r="A7" s="38">
        <v>5</v>
      </c>
      <c r="B7" s="21" t="s">
        <v>83</v>
      </c>
      <c r="C7" s="5">
        <v>0</v>
      </c>
      <c r="D7" s="54" t="s">
        <v>133</v>
      </c>
      <c r="E7" s="54" t="s">
        <v>147</v>
      </c>
      <c r="F7" s="131" t="s">
        <v>148</v>
      </c>
      <c r="G7" s="145" t="s">
        <v>149</v>
      </c>
      <c r="H7" s="157" t="s">
        <v>150</v>
      </c>
      <c r="I7" s="130" t="s">
        <v>151</v>
      </c>
    </row>
    <row r="8" spans="1:9" ht="75" customHeight="1" x14ac:dyDescent="0.25">
      <c r="A8" s="38">
        <v>6</v>
      </c>
      <c r="B8" s="21" t="s">
        <v>7</v>
      </c>
      <c r="C8" s="5">
        <v>0</v>
      </c>
      <c r="D8" s="54" t="s">
        <v>160</v>
      </c>
      <c r="E8" s="54" t="s">
        <v>163</v>
      </c>
      <c r="F8" s="131" t="s">
        <v>164</v>
      </c>
      <c r="G8" s="143" t="s">
        <v>165</v>
      </c>
      <c r="H8" s="157" t="s">
        <v>166</v>
      </c>
      <c r="I8" s="130" t="s">
        <v>167</v>
      </c>
    </row>
    <row r="9" spans="1:9" ht="75" customHeight="1" x14ac:dyDescent="0.25">
      <c r="A9" s="38">
        <v>7</v>
      </c>
      <c r="B9" s="21" t="s">
        <v>171</v>
      </c>
      <c r="C9" s="5">
        <v>0</v>
      </c>
      <c r="D9" s="18" t="s">
        <v>176</v>
      </c>
      <c r="E9" s="52" t="s">
        <v>134</v>
      </c>
      <c r="F9" s="53" t="s">
        <v>172</v>
      </c>
      <c r="G9" s="143" t="s">
        <v>173</v>
      </c>
      <c r="H9" s="130" t="s">
        <v>174</v>
      </c>
      <c r="I9" s="40" t="s">
        <v>175</v>
      </c>
    </row>
    <row r="10" spans="1:9" ht="409.5" customHeight="1" x14ac:dyDescent="0.25">
      <c r="A10" s="38">
        <v>8</v>
      </c>
      <c r="B10" s="26" t="s">
        <v>5</v>
      </c>
      <c r="C10" s="5">
        <v>0</v>
      </c>
      <c r="D10" s="18" t="s">
        <v>1035</v>
      </c>
      <c r="E10" s="52" t="s">
        <v>1036</v>
      </c>
      <c r="F10" s="54" t="s">
        <v>1037</v>
      </c>
      <c r="G10" s="143" t="s">
        <v>1038</v>
      </c>
      <c r="H10" s="130" t="s">
        <v>1227</v>
      </c>
      <c r="I10" s="40" t="s">
        <v>1039</v>
      </c>
    </row>
    <row r="11" spans="1:9" ht="60" customHeight="1" x14ac:dyDescent="0.25">
      <c r="A11" s="38">
        <v>9</v>
      </c>
      <c r="B11" s="104" t="s">
        <v>87</v>
      </c>
      <c r="C11" s="5"/>
      <c r="D11" s="18"/>
      <c r="E11" s="52"/>
      <c r="F11" s="54"/>
      <c r="G11" s="53"/>
      <c r="H11" s="40"/>
      <c r="I11" s="40"/>
    </row>
    <row r="12" spans="1:9" ht="102.75" customHeight="1" thickBot="1" x14ac:dyDescent="0.3">
      <c r="A12" s="39">
        <v>10</v>
      </c>
      <c r="B12" s="26" t="s">
        <v>6</v>
      </c>
      <c r="C12" s="6">
        <v>0</v>
      </c>
      <c r="D12" s="47" t="s">
        <v>183</v>
      </c>
      <c r="E12" s="48" t="s">
        <v>184</v>
      </c>
      <c r="F12" s="132" t="s">
        <v>185</v>
      </c>
      <c r="G12" s="142" t="s">
        <v>186</v>
      </c>
      <c r="H12" s="158" t="s">
        <v>187</v>
      </c>
      <c r="I12" s="170" t="s">
        <v>188</v>
      </c>
    </row>
    <row r="13" spans="1:9" ht="15" customHeight="1" thickBot="1" x14ac:dyDescent="0.3">
      <c r="A13" s="192" t="s">
        <v>9</v>
      </c>
      <c r="B13" s="193"/>
      <c r="C13" s="4">
        <f>SUM(C14:C26)</f>
        <v>5</v>
      </c>
      <c r="D13" s="55"/>
      <c r="E13" s="56"/>
      <c r="F13" s="57"/>
      <c r="G13" s="58"/>
      <c r="H13" s="57"/>
      <c r="I13" s="59"/>
    </row>
    <row r="14" spans="1:9" ht="60" customHeight="1" x14ac:dyDescent="0.25">
      <c r="A14" s="33">
        <v>1</v>
      </c>
      <c r="B14" s="105" t="s">
        <v>22</v>
      </c>
      <c r="C14" s="5"/>
      <c r="D14" s="60"/>
      <c r="E14" s="61"/>
      <c r="F14" s="62"/>
      <c r="G14" s="63"/>
      <c r="H14" s="42"/>
      <c r="I14" s="42"/>
    </row>
    <row r="15" spans="1:9" ht="180" customHeight="1" x14ac:dyDescent="0.25">
      <c r="A15" s="33">
        <v>2</v>
      </c>
      <c r="B15" s="26" t="s">
        <v>24</v>
      </c>
      <c r="C15" s="5">
        <v>0</v>
      </c>
      <c r="D15" s="7" t="s">
        <v>133</v>
      </c>
      <c r="E15" s="15" t="s">
        <v>134</v>
      </c>
      <c r="F15" s="133" t="s">
        <v>207</v>
      </c>
      <c r="G15" s="146" t="s">
        <v>199</v>
      </c>
      <c r="H15" s="150" t="s">
        <v>200</v>
      </c>
      <c r="I15" s="135" t="s">
        <v>201</v>
      </c>
    </row>
    <row r="16" spans="1:9" ht="166.5" customHeight="1" x14ac:dyDescent="0.25">
      <c r="A16" s="30">
        <v>3</v>
      </c>
      <c r="B16" s="125" t="s">
        <v>21</v>
      </c>
      <c r="C16" s="5">
        <v>0</v>
      </c>
      <c r="D16" s="66" t="s">
        <v>133</v>
      </c>
      <c r="E16" s="15" t="s">
        <v>134</v>
      </c>
      <c r="F16" s="134" t="s">
        <v>1050</v>
      </c>
      <c r="G16" s="146" t="s">
        <v>1051</v>
      </c>
      <c r="H16" s="150" t="s">
        <v>1052</v>
      </c>
      <c r="I16" s="150" t="s">
        <v>1053</v>
      </c>
    </row>
    <row r="17" spans="1:9" ht="75" customHeight="1" x14ac:dyDescent="0.25">
      <c r="A17" s="33">
        <v>4</v>
      </c>
      <c r="B17" s="107" t="s">
        <v>115</v>
      </c>
      <c r="C17" s="5">
        <v>0</v>
      </c>
      <c r="D17" s="7" t="s">
        <v>133</v>
      </c>
      <c r="E17" s="15" t="s">
        <v>134</v>
      </c>
      <c r="F17" s="133" t="s">
        <v>208</v>
      </c>
      <c r="G17" s="146" t="s">
        <v>209</v>
      </c>
      <c r="H17" s="150" t="s">
        <v>210</v>
      </c>
      <c r="I17" s="150" t="s">
        <v>211</v>
      </c>
    </row>
    <row r="18" spans="1:9" ht="148.5" customHeight="1" x14ac:dyDescent="0.25">
      <c r="A18" s="33">
        <v>5</v>
      </c>
      <c r="B18" s="26" t="s">
        <v>88</v>
      </c>
      <c r="C18" s="5">
        <v>1</v>
      </c>
      <c r="D18" s="7" t="s">
        <v>1062</v>
      </c>
      <c r="E18" s="15" t="s">
        <v>134</v>
      </c>
      <c r="F18" s="64" t="s">
        <v>1063</v>
      </c>
      <c r="G18" s="146" t="s">
        <v>1064</v>
      </c>
      <c r="H18" s="150" t="s">
        <v>1065</v>
      </c>
      <c r="I18" s="41" t="s">
        <v>1066</v>
      </c>
    </row>
    <row r="19" spans="1:9" ht="135" customHeight="1" x14ac:dyDescent="0.25">
      <c r="A19" s="33">
        <v>6</v>
      </c>
      <c r="B19" s="108" t="s">
        <v>220</v>
      </c>
      <c r="C19" s="5">
        <v>0</v>
      </c>
      <c r="D19" s="7" t="s">
        <v>221</v>
      </c>
      <c r="E19" s="15" t="s">
        <v>222</v>
      </c>
      <c r="F19" s="64" t="s">
        <v>223</v>
      </c>
      <c r="G19" s="146" t="s">
        <v>224</v>
      </c>
      <c r="H19" s="150" t="s">
        <v>225</v>
      </c>
      <c r="I19" s="150" t="s">
        <v>226</v>
      </c>
    </row>
    <row r="20" spans="1:9" ht="105" customHeight="1" x14ac:dyDescent="0.25">
      <c r="A20" s="33">
        <v>7</v>
      </c>
      <c r="B20" s="26" t="s">
        <v>17</v>
      </c>
      <c r="C20" s="5">
        <v>0</v>
      </c>
      <c r="D20" s="7" t="s">
        <v>244</v>
      </c>
      <c r="E20" s="15" t="s">
        <v>236</v>
      </c>
      <c r="F20" s="133" t="s">
        <v>237</v>
      </c>
      <c r="G20" s="146" t="s">
        <v>238</v>
      </c>
      <c r="H20" s="150" t="s">
        <v>1075</v>
      </c>
      <c r="I20" s="135" t="s">
        <v>1076</v>
      </c>
    </row>
    <row r="21" spans="1:9" ht="60" customHeight="1" x14ac:dyDescent="0.25">
      <c r="A21" s="33">
        <v>8</v>
      </c>
      <c r="B21" s="104" t="s">
        <v>18</v>
      </c>
      <c r="C21" s="5"/>
      <c r="D21" s="7"/>
      <c r="E21" s="15"/>
      <c r="F21" s="64"/>
      <c r="G21" s="146"/>
      <c r="H21" s="150"/>
      <c r="I21" s="41"/>
    </row>
    <row r="22" spans="1:9" ht="104.25" customHeight="1" x14ac:dyDescent="0.25">
      <c r="A22" s="33">
        <v>9</v>
      </c>
      <c r="B22" s="26" t="s">
        <v>89</v>
      </c>
      <c r="C22" s="5">
        <v>1</v>
      </c>
      <c r="D22" s="7" t="s">
        <v>244</v>
      </c>
      <c r="E22" s="17" t="s">
        <v>236</v>
      </c>
      <c r="F22" s="133" t="s">
        <v>237</v>
      </c>
      <c r="G22" s="146" t="s">
        <v>238</v>
      </c>
      <c r="H22" s="150" t="s">
        <v>1075</v>
      </c>
      <c r="I22" s="135" t="s">
        <v>1076</v>
      </c>
    </row>
    <row r="23" spans="1:9" ht="105.75" customHeight="1" x14ac:dyDescent="0.25">
      <c r="A23" s="33">
        <v>10</v>
      </c>
      <c r="B23" s="26" t="s">
        <v>19</v>
      </c>
      <c r="C23" s="5">
        <v>1</v>
      </c>
      <c r="D23" s="7" t="s">
        <v>1004</v>
      </c>
      <c r="E23" s="15" t="s">
        <v>236</v>
      </c>
      <c r="F23" s="133" t="s">
        <v>237</v>
      </c>
      <c r="G23" s="146" t="s">
        <v>238</v>
      </c>
      <c r="H23" s="150" t="s">
        <v>1228</v>
      </c>
      <c r="I23" s="135" t="s">
        <v>1232</v>
      </c>
    </row>
    <row r="24" spans="1:9" ht="105" customHeight="1" x14ac:dyDescent="0.25">
      <c r="A24" s="33">
        <v>11</v>
      </c>
      <c r="B24" s="26" t="s">
        <v>245</v>
      </c>
      <c r="C24" s="5">
        <v>1</v>
      </c>
      <c r="D24" s="7" t="s">
        <v>1004</v>
      </c>
      <c r="E24" s="15" t="s">
        <v>236</v>
      </c>
      <c r="F24" s="134" t="s">
        <v>246</v>
      </c>
      <c r="G24" s="146" t="s">
        <v>238</v>
      </c>
      <c r="H24" s="150" t="s">
        <v>1229</v>
      </c>
      <c r="I24" s="135" t="s">
        <v>1233</v>
      </c>
    </row>
    <row r="25" spans="1:9" ht="103.5" customHeight="1" x14ac:dyDescent="0.25">
      <c r="A25" s="33">
        <v>12</v>
      </c>
      <c r="B25" s="26" t="s">
        <v>11</v>
      </c>
      <c r="C25" s="5">
        <v>1</v>
      </c>
      <c r="D25" s="7" t="s">
        <v>133</v>
      </c>
      <c r="E25" s="15" t="s">
        <v>134</v>
      </c>
      <c r="F25" s="135" t="s">
        <v>1082</v>
      </c>
      <c r="G25" s="147" t="s">
        <v>1084</v>
      </c>
      <c r="H25" s="150" t="s">
        <v>1085</v>
      </c>
      <c r="I25" s="135" t="s">
        <v>1086</v>
      </c>
    </row>
    <row r="26" spans="1:9" ht="60" customHeight="1" thickBot="1" x14ac:dyDescent="0.3">
      <c r="A26" s="44">
        <v>13</v>
      </c>
      <c r="B26" s="106" t="s">
        <v>20</v>
      </c>
      <c r="C26" s="6"/>
      <c r="D26" s="68"/>
      <c r="E26" s="69"/>
      <c r="F26" s="70"/>
      <c r="G26" s="71"/>
      <c r="H26" s="70"/>
      <c r="I26" s="70"/>
    </row>
    <row r="27" spans="1:9" ht="15" customHeight="1" thickBot="1" x14ac:dyDescent="0.3">
      <c r="A27" s="192" t="s">
        <v>25</v>
      </c>
      <c r="B27" s="193"/>
      <c r="C27" s="4">
        <f>SUM(C28:C45)</f>
        <v>7</v>
      </c>
      <c r="D27" s="55"/>
      <c r="E27" s="56"/>
      <c r="F27" s="57"/>
      <c r="G27" s="58"/>
      <c r="H27" s="57"/>
      <c r="I27" s="59"/>
    </row>
    <row r="28" spans="1:9" ht="104.25" customHeight="1" x14ac:dyDescent="0.25">
      <c r="A28" s="33">
        <v>1</v>
      </c>
      <c r="B28" s="26" t="s">
        <v>36</v>
      </c>
      <c r="C28" s="5">
        <v>1</v>
      </c>
      <c r="D28" s="72" t="s">
        <v>133</v>
      </c>
      <c r="E28" s="73" t="s">
        <v>134</v>
      </c>
      <c r="F28" s="63" t="s">
        <v>247</v>
      </c>
      <c r="G28" s="148" t="s">
        <v>248</v>
      </c>
      <c r="H28" s="160" t="s">
        <v>249</v>
      </c>
      <c r="I28" s="42" t="s">
        <v>1234</v>
      </c>
    </row>
    <row r="29" spans="1:9" ht="75" customHeight="1" x14ac:dyDescent="0.25">
      <c r="A29" s="32">
        <v>2</v>
      </c>
      <c r="B29" s="26" t="s">
        <v>85</v>
      </c>
      <c r="C29" s="5">
        <v>0</v>
      </c>
      <c r="D29" s="7" t="s">
        <v>133</v>
      </c>
      <c r="E29" s="15" t="s">
        <v>259</v>
      </c>
      <c r="F29" s="135" t="s">
        <v>260</v>
      </c>
      <c r="G29" s="147" t="s">
        <v>261</v>
      </c>
      <c r="H29" s="150" t="s">
        <v>262</v>
      </c>
      <c r="I29" s="135" t="s">
        <v>263</v>
      </c>
    </row>
    <row r="30" spans="1:9" ht="90" customHeight="1" x14ac:dyDescent="0.25">
      <c r="A30" s="32">
        <v>3</v>
      </c>
      <c r="B30" s="112" t="s">
        <v>91</v>
      </c>
      <c r="C30" s="5">
        <v>1</v>
      </c>
      <c r="D30" s="7" t="s">
        <v>133</v>
      </c>
      <c r="E30" s="15" t="s">
        <v>134</v>
      </c>
      <c r="F30" s="135" t="s">
        <v>317</v>
      </c>
      <c r="G30" s="147" t="s">
        <v>318</v>
      </c>
      <c r="H30" s="150" t="s">
        <v>1103</v>
      </c>
      <c r="I30" s="135" t="s">
        <v>365</v>
      </c>
    </row>
    <row r="31" spans="1:9" ht="75" customHeight="1" x14ac:dyDescent="0.25">
      <c r="A31" s="32">
        <v>4</v>
      </c>
      <c r="B31" s="108" t="s">
        <v>90</v>
      </c>
      <c r="C31" s="5">
        <v>0</v>
      </c>
      <c r="D31" s="7" t="s">
        <v>133</v>
      </c>
      <c r="E31" s="15" t="s">
        <v>134</v>
      </c>
      <c r="F31" s="134" t="s">
        <v>272</v>
      </c>
      <c r="G31" s="146" t="s">
        <v>273</v>
      </c>
      <c r="H31" s="150" t="s">
        <v>274</v>
      </c>
      <c r="I31" s="135" t="s">
        <v>275</v>
      </c>
    </row>
    <row r="32" spans="1:9" ht="90" customHeight="1" x14ac:dyDescent="0.25">
      <c r="A32" s="32">
        <v>5</v>
      </c>
      <c r="B32" s="26" t="s">
        <v>84</v>
      </c>
      <c r="C32" s="5">
        <v>1</v>
      </c>
      <c r="D32" s="7" t="s">
        <v>133</v>
      </c>
      <c r="E32" s="17" t="s">
        <v>134</v>
      </c>
      <c r="F32" s="133" t="s">
        <v>284</v>
      </c>
      <c r="G32" s="146" t="s">
        <v>285</v>
      </c>
      <c r="H32" s="150" t="s">
        <v>286</v>
      </c>
      <c r="I32" s="135" t="s">
        <v>287</v>
      </c>
    </row>
    <row r="33" spans="1:9" ht="75" customHeight="1" x14ac:dyDescent="0.25">
      <c r="A33" s="32">
        <v>6</v>
      </c>
      <c r="B33" s="26" t="s">
        <v>1</v>
      </c>
      <c r="C33" s="5">
        <v>0</v>
      </c>
      <c r="D33" s="7" t="s">
        <v>133</v>
      </c>
      <c r="E33" s="15" t="s">
        <v>134</v>
      </c>
      <c r="F33" s="133" t="s">
        <v>296</v>
      </c>
      <c r="G33" s="146" t="s">
        <v>297</v>
      </c>
      <c r="H33" s="150" t="s">
        <v>298</v>
      </c>
      <c r="I33" s="135" t="s">
        <v>299</v>
      </c>
    </row>
    <row r="34" spans="1:9" ht="75" customHeight="1" x14ac:dyDescent="0.25">
      <c r="A34" s="32">
        <v>7</v>
      </c>
      <c r="B34" s="26" t="s">
        <v>2</v>
      </c>
      <c r="C34" s="5">
        <v>0</v>
      </c>
      <c r="D34" s="7" t="s">
        <v>133</v>
      </c>
      <c r="E34" s="15" t="s">
        <v>134</v>
      </c>
      <c r="F34" s="133" t="s">
        <v>308</v>
      </c>
      <c r="G34" s="146" t="s">
        <v>309</v>
      </c>
      <c r="H34" s="41"/>
      <c r="I34" s="135" t="s">
        <v>310</v>
      </c>
    </row>
    <row r="35" spans="1:9" ht="87" customHeight="1" x14ac:dyDescent="0.25">
      <c r="A35" s="32">
        <v>8</v>
      </c>
      <c r="B35" s="26" t="s">
        <v>26</v>
      </c>
      <c r="C35" s="5">
        <v>1</v>
      </c>
      <c r="D35" s="7" t="s">
        <v>133</v>
      </c>
      <c r="E35" s="15" t="s">
        <v>134</v>
      </c>
      <c r="F35" s="133" t="s">
        <v>317</v>
      </c>
      <c r="G35" s="146" t="s">
        <v>318</v>
      </c>
      <c r="H35" s="41"/>
      <c r="I35" s="135" t="s">
        <v>319</v>
      </c>
    </row>
    <row r="36" spans="1:9" ht="75" customHeight="1" x14ac:dyDescent="0.25">
      <c r="A36" s="32">
        <v>9</v>
      </c>
      <c r="B36" s="110" t="s">
        <v>27</v>
      </c>
      <c r="C36" s="5">
        <v>1</v>
      </c>
      <c r="D36" s="7" t="s">
        <v>133</v>
      </c>
      <c r="E36" s="15" t="s">
        <v>134</v>
      </c>
      <c r="F36" s="133" t="s">
        <v>326</v>
      </c>
      <c r="G36" s="146" t="s">
        <v>327</v>
      </c>
      <c r="H36" s="150" t="s">
        <v>328</v>
      </c>
      <c r="I36" s="109" t="s">
        <v>1235</v>
      </c>
    </row>
    <row r="37" spans="1:9" ht="60" customHeight="1" x14ac:dyDescent="0.25">
      <c r="A37" s="32">
        <v>10</v>
      </c>
      <c r="B37" s="104" t="s">
        <v>28</v>
      </c>
      <c r="C37" s="5"/>
      <c r="D37" s="7"/>
      <c r="E37" s="15"/>
      <c r="F37" s="133"/>
      <c r="G37" s="146"/>
      <c r="H37" s="41"/>
      <c r="I37" s="41"/>
    </row>
    <row r="38" spans="1:9" ht="90" customHeight="1" x14ac:dyDescent="0.25">
      <c r="A38" s="32">
        <v>11</v>
      </c>
      <c r="B38" s="26" t="s">
        <v>29</v>
      </c>
      <c r="C38" s="5">
        <v>0</v>
      </c>
      <c r="D38" s="7" t="s">
        <v>133</v>
      </c>
      <c r="E38" s="15" t="s">
        <v>134</v>
      </c>
      <c r="F38" s="133" t="s">
        <v>317</v>
      </c>
      <c r="G38" s="146" t="s">
        <v>318</v>
      </c>
      <c r="H38" s="41"/>
      <c r="I38" s="135" t="s">
        <v>365</v>
      </c>
    </row>
    <row r="39" spans="1:9" ht="90" customHeight="1" x14ac:dyDescent="0.25">
      <c r="A39" s="32">
        <v>12</v>
      </c>
      <c r="B39" s="26" t="s">
        <v>336</v>
      </c>
      <c r="C39" s="5">
        <v>0</v>
      </c>
      <c r="D39" s="7" t="s">
        <v>133</v>
      </c>
      <c r="E39" s="15" t="s">
        <v>134</v>
      </c>
      <c r="F39" s="133" t="s">
        <v>317</v>
      </c>
      <c r="G39" s="146" t="s">
        <v>297</v>
      </c>
      <c r="H39" s="41"/>
      <c r="I39" s="135" t="s">
        <v>319</v>
      </c>
    </row>
    <row r="40" spans="1:9" ht="60" customHeight="1" x14ac:dyDescent="0.25">
      <c r="A40" s="32">
        <v>13</v>
      </c>
      <c r="B40" s="26" t="s">
        <v>33</v>
      </c>
      <c r="C40" s="5">
        <v>1</v>
      </c>
      <c r="D40" s="7" t="s">
        <v>339</v>
      </c>
      <c r="E40" s="120" t="s">
        <v>1005</v>
      </c>
      <c r="F40" s="64" t="s">
        <v>340</v>
      </c>
      <c r="G40" s="146" t="s">
        <v>341</v>
      </c>
      <c r="H40" s="135" t="s">
        <v>342</v>
      </c>
      <c r="I40" s="150" t="s">
        <v>343</v>
      </c>
    </row>
    <row r="41" spans="1:9" ht="90" customHeight="1" x14ac:dyDescent="0.25">
      <c r="A41" s="32">
        <v>14</v>
      </c>
      <c r="B41" s="26" t="s">
        <v>34</v>
      </c>
      <c r="C41" s="5">
        <v>0</v>
      </c>
      <c r="D41" s="7" t="s">
        <v>133</v>
      </c>
      <c r="E41" s="17" t="s">
        <v>134</v>
      </c>
      <c r="F41" s="133" t="s">
        <v>354</v>
      </c>
      <c r="G41" s="146" t="s">
        <v>285</v>
      </c>
      <c r="H41" s="41"/>
      <c r="I41" s="135" t="s">
        <v>355</v>
      </c>
    </row>
    <row r="42" spans="1:9" ht="90" customHeight="1" x14ac:dyDescent="0.25">
      <c r="A42" s="32">
        <v>15</v>
      </c>
      <c r="B42" s="26" t="s">
        <v>35</v>
      </c>
      <c r="C42" s="5">
        <v>0</v>
      </c>
      <c r="D42" s="7" t="s">
        <v>133</v>
      </c>
      <c r="E42" s="15" t="s">
        <v>134</v>
      </c>
      <c r="F42" s="133" t="s">
        <v>364</v>
      </c>
      <c r="G42" s="146" t="s">
        <v>318</v>
      </c>
      <c r="H42" s="135" t="s">
        <v>322</v>
      </c>
      <c r="I42" s="135" t="s">
        <v>365</v>
      </c>
    </row>
    <row r="43" spans="1:9" ht="73.5" customHeight="1" x14ac:dyDescent="0.25">
      <c r="A43" s="32">
        <v>16</v>
      </c>
      <c r="B43" s="26" t="s">
        <v>10</v>
      </c>
      <c r="C43" s="5">
        <v>0</v>
      </c>
      <c r="D43" s="7" t="s">
        <v>133</v>
      </c>
      <c r="E43" s="15" t="s">
        <v>134</v>
      </c>
      <c r="F43" s="133" t="s">
        <v>317</v>
      </c>
      <c r="G43" s="146" t="s">
        <v>318</v>
      </c>
      <c r="H43" s="41"/>
      <c r="I43" s="135" t="s">
        <v>1107</v>
      </c>
    </row>
    <row r="44" spans="1:9" ht="255" customHeight="1" x14ac:dyDescent="0.25">
      <c r="A44" s="32">
        <v>17</v>
      </c>
      <c r="B44" s="26" t="s">
        <v>15</v>
      </c>
      <c r="C44" s="5">
        <v>1</v>
      </c>
      <c r="D44" s="7" t="s">
        <v>133</v>
      </c>
      <c r="E44" s="17" t="s">
        <v>134</v>
      </c>
      <c r="F44" s="133" t="s">
        <v>370</v>
      </c>
      <c r="G44" s="146" t="s">
        <v>1222</v>
      </c>
      <c r="H44" s="159" t="s">
        <v>1230</v>
      </c>
      <c r="I44" s="135" t="s">
        <v>1236</v>
      </c>
    </row>
    <row r="45" spans="1:9" ht="93" customHeight="1" thickBot="1" x14ac:dyDescent="0.3">
      <c r="A45" s="32">
        <v>18</v>
      </c>
      <c r="B45" s="111" t="s">
        <v>92</v>
      </c>
      <c r="C45" s="6">
        <v>0</v>
      </c>
      <c r="D45" s="68" t="s">
        <v>133</v>
      </c>
      <c r="E45" s="69" t="s">
        <v>134</v>
      </c>
      <c r="F45" s="136" t="s">
        <v>317</v>
      </c>
      <c r="G45" s="149" t="s">
        <v>318</v>
      </c>
      <c r="H45" s="70"/>
      <c r="I45" s="165" t="s">
        <v>365</v>
      </c>
    </row>
    <row r="46" spans="1:9" ht="15" customHeight="1" thickBot="1" x14ac:dyDescent="0.3">
      <c r="A46" s="192" t="s">
        <v>37</v>
      </c>
      <c r="B46" s="193"/>
      <c r="C46" s="4">
        <f>SUM(C47:C65)</f>
        <v>7</v>
      </c>
      <c r="D46" s="55"/>
      <c r="E46" s="56"/>
      <c r="F46" s="57"/>
      <c r="G46" s="58"/>
      <c r="H46" s="57"/>
      <c r="I46" s="59"/>
    </row>
    <row r="47" spans="1:9" ht="132.75" customHeight="1" x14ac:dyDescent="0.25">
      <c r="A47" s="27">
        <v>1</v>
      </c>
      <c r="B47" s="127" t="s">
        <v>109</v>
      </c>
      <c r="C47" s="5">
        <v>0</v>
      </c>
      <c r="D47" s="60" t="s">
        <v>639</v>
      </c>
      <c r="E47" s="61" t="s">
        <v>147</v>
      </c>
      <c r="F47" s="62" t="s">
        <v>1110</v>
      </c>
      <c r="G47" s="148" t="s">
        <v>1112</v>
      </c>
      <c r="H47" s="162" t="s">
        <v>383</v>
      </c>
      <c r="I47" s="42" t="s">
        <v>403</v>
      </c>
    </row>
    <row r="48" spans="1:9" ht="180" customHeight="1" x14ac:dyDescent="0.25">
      <c r="A48" s="28">
        <v>2</v>
      </c>
      <c r="B48" s="112" t="s">
        <v>375</v>
      </c>
      <c r="C48" s="5">
        <v>0</v>
      </c>
      <c r="D48" s="18" t="s">
        <v>374</v>
      </c>
      <c r="E48" s="15" t="s">
        <v>376</v>
      </c>
      <c r="F48" s="64" t="s">
        <v>377</v>
      </c>
      <c r="G48" s="146" t="s">
        <v>378</v>
      </c>
      <c r="H48" s="135" t="s">
        <v>379</v>
      </c>
      <c r="I48" s="135" t="s">
        <v>380</v>
      </c>
    </row>
    <row r="49" spans="1:9" ht="135" customHeight="1" x14ac:dyDescent="0.25">
      <c r="A49" s="28">
        <v>3</v>
      </c>
      <c r="B49" s="113" t="s">
        <v>110</v>
      </c>
      <c r="C49" s="5">
        <v>0</v>
      </c>
      <c r="D49" s="7" t="s">
        <v>133</v>
      </c>
      <c r="E49" s="15" t="s">
        <v>134</v>
      </c>
      <c r="F49" s="64" t="s">
        <v>381</v>
      </c>
      <c r="G49" s="146" t="s">
        <v>382</v>
      </c>
      <c r="H49" s="135" t="s">
        <v>383</v>
      </c>
      <c r="I49" s="41" t="s">
        <v>384</v>
      </c>
    </row>
    <row r="50" spans="1:9" ht="75" customHeight="1" x14ac:dyDescent="0.25">
      <c r="A50" s="28">
        <v>4</v>
      </c>
      <c r="B50" s="26" t="s">
        <v>93</v>
      </c>
      <c r="C50" s="5">
        <v>1</v>
      </c>
      <c r="D50" s="15" t="s">
        <v>133</v>
      </c>
      <c r="E50" s="65" t="s">
        <v>392</v>
      </c>
      <c r="F50" s="134" t="s">
        <v>393</v>
      </c>
      <c r="G50" s="150" t="s">
        <v>394</v>
      </c>
      <c r="H50" s="73" t="s">
        <v>395</v>
      </c>
      <c r="I50" s="41" t="s">
        <v>396</v>
      </c>
    </row>
    <row r="51" spans="1:9" ht="135" customHeight="1" x14ac:dyDescent="0.25">
      <c r="A51" s="28">
        <v>5</v>
      </c>
      <c r="B51" s="26" t="s">
        <v>51</v>
      </c>
      <c r="C51" s="5">
        <v>1</v>
      </c>
      <c r="D51" s="18" t="s">
        <v>133</v>
      </c>
      <c r="E51" s="52" t="s">
        <v>134</v>
      </c>
      <c r="F51" s="54" t="s">
        <v>402</v>
      </c>
      <c r="G51" s="143" t="s">
        <v>406</v>
      </c>
      <c r="H51" s="135" t="s">
        <v>383</v>
      </c>
      <c r="I51" s="41" t="s">
        <v>403</v>
      </c>
    </row>
    <row r="52" spans="1:9" ht="103.5" customHeight="1" x14ac:dyDescent="0.25">
      <c r="A52" s="28">
        <v>6</v>
      </c>
      <c r="B52" s="26" t="s">
        <v>49</v>
      </c>
      <c r="C52" s="5">
        <v>0</v>
      </c>
      <c r="D52" s="7" t="s">
        <v>410</v>
      </c>
      <c r="E52" s="15" t="s">
        <v>411</v>
      </c>
      <c r="F52" s="65" t="s">
        <v>412</v>
      </c>
      <c r="G52" s="146" t="s">
        <v>413</v>
      </c>
      <c r="H52" s="109" t="s">
        <v>414</v>
      </c>
      <c r="I52" s="135" t="s">
        <v>415</v>
      </c>
    </row>
    <row r="53" spans="1:9" ht="165" customHeight="1" x14ac:dyDescent="0.25">
      <c r="A53" s="28">
        <v>7</v>
      </c>
      <c r="B53" s="26" t="s">
        <v>52</v>
      </c>
      <c r="C53" s="5">
        <v>0</v>
      </c>
      <c r="D53" s="7" t="s">
        <v>427</v>
      </c>
      <c r="E53" s="15" t="s">
        <v>428</v>
      </c>
      <c r="F53" s="65" t="s">
        <v>429</v>
      </c>
      <c r="G53" s="146" t="s">
        <v>430</v>
      </c>
      <c r="H53" s="150" t="s">
        <v>431</v>
      </c>
      <c r="I53" s="135" t="s">
        <v>432</v>
      </c>
    </row>
    <row r="54" spans="1:9" ht="125.25" customHeight="1" x14ac:dyDescent="0.25">
      <c r="A54" s="28">
        <v>8</v>
      </c>
      <c r="B54" s="26" t="s">
        <v>38</v>
      </c>
      <c r="C54" s="5">
        <v>1</v>
      </c>
      <c r="D54" s="7" t="s">
        <v>133</v>
      </c>
      <c r="E54" s="15" t="s">
        <v>134</v>
      </c>
      <c r="F54" s="65" t="s">
        <v>442</v>
      </c>
      <c r="G54" s="146" t="s">
        <v>443</v>
      </c>
      <c r="H54" s="150" t="s">
        <v>444</v>
      </c>
      <c r="I54" s="135" t="s">
        <v>445</v>
      </c>
    </row>
    <row r="55" spans="1:9" ht="120" customHeight="1" x14ac:dyDescent="0.25">
      <c r="A55" s="28">
        <v>9</v>
      </c>
      <c r="B55" s="26" t="s">
        <v>39</v>
      </c>
      <c r="C55" s="5">
        <v>0</v>
      </c>
      <c r="D55" s="7" t="s">
        <v>455</v>
      </c>
      <c r="E55" s="121" t="s">
        <v>454</v>
      </c>
      <c r="F55" s="64" t="s">
        <v>456</v>
      </c>
      <c r="G55" s="146" t="s">
        <v>457</v>
      </c>
      <c r="H55" s="150" t="s">
        <v>458</v>
      </c>
      <c r="I55" s="150" t="s">
        <v>459</v>
      </c>
    </row>
    <row r="56" spans="1:9" ht="207.75" customHeight="1" x14ac:dyDescent="0.25">
      <c r="A56" s="28">
        <v>10</v>
      </c>
      <c r="B56" s="26" t="s">
        <v>40</v>
      </c>
      <c r="C56" s="5">
        <v>0</v>
      </c>
      <c r="D56" s="7" t="s">
        <v>133</v>
      </c>
      <c r="E56" s="15" t="s">
        <v>134</v>
      </c>
      <c r="F56" s="64" t="s">
        <v>1119</v>
      </c>
      <c r="G56" s="65" t="s">
        <v>1120</v>
      </c>
      <c r="H56" s="150" t="s">
        <v>1121</v>
      </c>
      <c r="I56" s="135" t="s">
        <v>1122</v>
      </c>
    </row>
    <row r="57" spans="1:9" ht="103.5" customHeight="1" x14ac:dyDescent="0.25">
      <c r="A57" s="28">
        <v>11</v>
      </c>
      <c r="B57" s="26" t="s">
        <v>41</v>
      </c>
      <c r="C57" s="5">
        <v>1</v>
      </c>
      <c r="D57" s="7" t="s">
        <v>469</v>
      </c>
      <c r="E57" s="15" t="s">
        <v>470</v>
      </c>
      <c r="F57" s="133" t="s">
        <v>471</v>
      </c>
      <c r="G57" s="146" t="s">
        <v>472</v>
      </c>
      <c r="H57" s="150" t="s">
        <v>473</v>
      </c>
      <c r="I57" s="135" t="s">
        <v>474</v>
      </c>
    </row>
    <row r="58" spans="1:9" ht="153" customHeight="1" x14ac:dyDescent="0.25">
      <c r="A58" s="28">
        <v>12</v>
      </c>
      <c r="B58" s="26" t="s">
        <v>42</v>
      </c>
      <c r="C58" s="5">
        <v>1</v>
      </c>
      <c r="D58" s="7" t="s">
        <v>1134</v>
      </c>
      <c r="E58" s="15" t="s">
        <v>134</v>
      </c>
      <c r="F58" s="41" t="s">
        <v>1135</v>
      </c>
      <c r="G58" s="67" t="s">
        <v>1223</v>
      </c>
      <c r="H58" s="150" t="s">
        <v>1131</v>
      </c>
      <c r="I58" s="135" t="s">
        <v>1132</v>
      </c>
    </row>
    <row r="59" spans="1:9" ht="60" customHeight="1" x14ac:dyDescent="0.25">
      <c r="A59" s="28">
        <v>13</v>
      </c>
      <c r="B59" s="26" t="s">
        <v>43</v>
      </c>
      <c r="C59" s="5">
        <v>0</v>
      </c>
      <c r="D59" s="7" t="s">
        <v>1206</v>
      </c>
      <c r="E59" s="15" t="s">
        <v>1142</v>
      </c>
      <c r="F59" s="64" t="s">
        <v>1143</v>
      </c>
      <c r="G59" s="146" t="s">
        <v>1144</v>
      </c>
      <c r="H59" s="150" t="s">
        <v>1145</v>
      </c>
      <c r="I59" s="135" t="s">
        <v>1146</v>
      </c>
    </row>
    <row r="60" spans="1:9" ht="87.75" customHeight="1" x14ac:dyDescent="0.25">
      <c r="A60" s="28">
        <v>14</v>
      </c>
      <c r="B60" s="26" t="s">
        <v>44</v>
      </c>
      <c r="C60" s="5">
        <v>0</v>
      </c>
      <c r="D60" s="7" t="s">
        <v>133</v>
      </c>
      <c r="E60" s="15" t="s">
        <v>134</v>
      </c>
      <c r="F60" s="65" t="s">
        <v>497</v>
      </c>
      <c r="G60" s="146" t="s">
        <v>498</v>
      </c>
      <c r="H60" s="150" t="s">
        <v>499</v>
      </c>
      <c r="I60" s="135" t="s">
        <v>500</v>
      </c>
    </row>
    <row r="61" spans="1:9" ht="119.25" customHeight="1" x14ac:dyDescent="0.25">
      <c r="A61" s="28">
        <v>15</v>
      </c>
      <c r="B61" s="26" t="s">
        <v>509</v>
      </c>
      <c r="C61" s="5">
        <v>1</v>
      </c>
      <c r="D61" s="7" t="s">
        <v>1207</v>
      </c>
      <c r="E61" s="120" t="s">
        <v>1208</v>
      </c>
      <c r="F61" s="64" t="s">
        <v>510</v>
      </c>
      <c r="G61" s="146" t="s">
        <v>457</v>
      </c>
      <c r="H61" s="150" t="s">
        <v>458</v>
      </c>
      <c r="I61" s="41" t="s">
        <v>459</v>
      </c>
    </row>
    <row r="62" spans="1:9" ht="75" customHeight="1" x14ac:dyDescent="0.25">
      <c r="A62" s="28">
        <v>16</v>
      </c>
      <c r="B62" s="26" t="s">
        <v>45</v>
      </c>
      <c r="C62" s="5">
        <v>0</v>
      </c>
      <c r="D62" s="7" t="s">
        <v>133</v>
      </c>
      <c r="E62" s="15" t="s">
        <v>134</v>
      </c>
      <c r="F62" s="133" t="s">
        <v>516</v>
      </c>
      <c r="G62" s="146" t="s">
        <v>517</v>
      </c>
      <c r="H62" s="135" t="s">
        <v>518</v>
      </c>
      <c r="I62" s="135" t="s">
        <v>519</v>
      </c>
    </row>
    <row r="63" spans="1:9" ht="90" customHeight="1" x14ac:dyDescent="0.25">
      <c r="A63" s="28">
        <v>17</v>
      </c>
      <c r="B63" s="26" t="s">
        <v>16</v>
      </c>
      <c r="C63" s="5">
        <v>0</v>
      </c>
      <c r="D63" s="7" t="s">
        <v>133</v>
      </c>
      <c r="E63" s="15" t="s">
        <v>134</v>
      </c>
      <c r="F63" s="133" t="s">
        <v>526</v>
      </c>
      <c r="G63" s="146" t="s">
        <v>527</v>
      </c>
      <c r="H63" s="161" t="s">
        <v>1231</v>
      </c>
      <c r="I63" s="135" t="s">
        <v>1237</v>
      </c>
    </row>
    <row r="64" spans="1:9" ht="75" customHeight="1" x14ac:dyDescent="0.25">
      <c r="A64" s="28">
        <v>18</v>
      </c>
      <c r="B64" s="111" t="s">
        <v>46</v>
      </c>
      <c r="C64" s="5">
        <v>0</v>
      </c>
      <c r="D64" s="7" t="s">
        <v>133</v>
      </c>
      <c r="E64" s="15" t="s">
        <v>134</v>
      </c>
      <c r="F64" s="137" t="s">
        <v>532</v>
      </c>
      <c r="G64" s="148" t="s">
        <v>533</v>
      </c>
      <c r="H64" s="41" t="s">
        <v>534</v>
      </c>
      <c r="I64" s="135" t="s">
        <v>535</v>
      </c>
    </row>
    <row r="65" spans="1:9" ht="75" customHeight="1" thickBot="1" x14ac:dyDescent="0.3">
      <c r="A65" s="29">
        <v>19</v>
      </c>
      <c r="B65" s="111" t="s">
        <v>47</v>
      </c>
      <c r="C65" s="6">
        <v>1</v>
      </c>
      <c r="D65" s="68" t="s">
        <v>133</v>
      </c>
      <c r="E65" s="69" t="s">
        <v>134</v>
      </c>
      <c r="F65" s="138" t="s">
        <v>540</v>
      </c>
      <c r="G65" s="151" t="s">
        <v>541</v>
      </c>
      <c r="H65" s="163" t="s">
        <v>542</v>
      </c>
      <c r="I65" s="165" t="s">
        <v>543</v>
      </c>
    </row>
    <row r="66" spans="1:9" ht="15" customHeight="1" thickBot="1" x14ac:dyDescent="0.3">
      <c r="A66" s="190" t="s">
        <v>53</v>
      </c>
      <c r="B66" s="191"/>
      <c r="C66" s="4">
        <f>SUM(C67:C80)</f>
        <v>9</v>
      </c>
      <c r="D66" s="76"/>
      <c r="E66" s="77"/>
      <c r="F66" s="78"/>
      <c r="G66" s="58"/>
      <c r="H66" s="57"/>
      <c r="I66" s="59"/>
    </row>
    <row r="67" spans="1:9" ht="120" customHeight="1" x14ac:dyDescent="0.25">
      <c r="A67" s="30">
        <v>1</v>
      </c>
      <c r="B67" s="115" t="s">
        <v>50</v>
      </c>
      <c r="C67" s="5">
        <v>1</v>
      </c>
      <c r="D67" s="60" t="s">
        <v>133</v>
      </c>
      <c r="E67" s="61" t="s">
        <v>134</v>
      </c>
      <c r="F67" s="63" t="s">
        <v>549</v>
      </c>
      <c r="G67" s="148" t="s">
        <v>550</v>
      </c>
      <c r="H67" s="164" t="s">
        <v>551</v>
      </c>
      <c r="I67" s="171" t="s">
        <v>552</v>
      </c>
    </row>
    <row r="68" spans="1:9" ht="90" customHeight="1" x14ac:dyDescent="0.25">
      <c r="A68" s="32">
        <v>2</v>
      </c>
      <c r="B68" s="107" t="s">
        <v>94</v>
      </c>
      <c r="C68" s="5">
        <v>1</v>
      </c>
      <c r="D68" s="79" t="s">
        <v>588</v>
      </c>
      <c r="E68" s="15" t="s">
        <v>589</v>
      </c>
      <c r="F68" s="133" t="s">
        <v>590</v>
      </c>
      <c r="G68" s="146" t="s">
        <v>591</v>
      </c>
      <c r="H68" s="150" t="s">
        <v>592</v>
      </c>
      <c r="I68" s="135" t="s">
        <v>593</v>
      </c>
    </row>
    <row r="69" spans="1:9" ht="329.25" customHeight="1" x14ac:dyDescent="0.25">
      <c r="A69" s="32">
        <v>3</v>
      </c>
      <c r="B69" s="108" t="s">
        <v>54</v>
      </c>
      <c r="C69" s="5">
        <v>1</v>
      </c>
      <c r="D69" s="7" t="s">
        <v>1209</v>
      </c>
      <c r="E69" s="139" t="s">
        <v>1220</v>
      </c>
      <c r="F69" s="65" t="s">
        <v>626</v>
      </c>
      <c r="G69" s="65" t="s">
        <v>627</v>
      </c>
      <c r="H69" s="150" t="s">
        <v>628</v>
      </c>
      <c r="I69" s="135" t="s">
        <v>629</v>
      </c>
    </row>
    <row r="70" spans="1:9" ht="90" customHeight="1" x14ac:dyDescent="0.25">
      <c r="A70" s="32">
        <v>4</v>
      </c>
      <c r="B70" s="26" t="s">
        <v>3</v>
      </c>
      <c r="C70" s="5">
        <v>1</v>
      </c>
      <c r="D70" s="7" t="s">
        <v>639</v>
      </c>
      <c r="E70" s="120" t="s">
        <v>1006</v>
      </c>
      <c r="F70" s="64" t="s">
        <v>640</v>
      </c>
      <c r="G70" s="146" t="s">
        <v>641</v>
      </c>
      <c r="H70" s="150" t="s">
        <v>642</v>
      </c>
      <c r="I70" s="135" t="s">
        <v>643</v>
      </c>
    </row>
    <row r="71" spans="1:9" ht="117.75" customHeight="1" x14ac:dyDescent="0.25">
      <c r="A71" s="32">
        <v>5</v>
      </c>
      <c r="B71" s="26" t="s">
        <v>95</v>
      </c>
      <c r="C71" s="5">
        <v>0</v>
      </c>
      <c r="D71" s="7" t="s">
        <v>652</v>
      </c>
      <c r="E71" s="64" t="s">
        <v>653</v>
      </c>
      <c r="F71" s="17" t="s">
        <v>654</v>
      </c>
      <c r="G71" s="146" t="s">
        <v>655</v>
      </c>
      <c r="H71" s="150" t="s">
        <v>656</v>
      </c>
      <c r="I71" s="135" t="s">
        <v>657</v>
      </c>
    </row>
    <row r="72" spans="1:9" ht="132.75" customHeight="1" x14ac:dyDescent="0.25">
      <c r="A72" s="32">
        <v>6</v>
      </c>
      <c r="B72" s="26" t="s">
        <v>57</v>
      </c>
      <c r="C72" s="5">
        <v>1</v>
      </c>
      <c r="D72" s="7" t="s">
        <v>133</v>
      </c>
      <c r="E72" s="15" t="s">
        <v>134</v>
      </c>
      <c r="F72" s="64" t="s">
        <v>1157</v>
      </c>
      <c r="G72" s="146" t="s">
        <v>1158</v>
      </c>
      <c r="H72" s="150" t="s">
        <v>1159</v>
      </c>
      <c r="I72" s="135" t="s">
        <v>1160</v>
      </c>
    </row>
    <row r="73" spans="1:9" ht="135" customHeight="1" x14ac:dyDescent="0.25">
      <c r="A73" s="32">
        <v>7</v>
      </c>
      <c r="B73" s="26" t="s">
        <v>58</v>
      </c>
      <c r="C73" s="5">
        <v>1</v>
      </c>
      <c r="D73" s="7" t="s">
        <v>133</v>
      </c>
      <c r="E73" s="15" t="s">
        <v>134</v>
      </c>
      <c r="F73" s="65" t="s">
        <v>670</v>
      </c>
      <c r="G73" s="146" t="s">
        <v>671</v>
      </c>
      <c r="H73" s="150" t="s">
        <v>681</v>
      </c>
      <c r="I73" s="135" t="s">
        <v>680</v>
      </c>
    </row>
    <row r="74" spans="1:9" ht="60" customHeight="1" x14ac:dyDescent="0.25">
      <c r="A74" s="32">
        <v>8</v>
      </c>
      <c r="B74" s="26" t="s">
        <v>59</v>
      </c>
      <c r="C74" s="5">
        <v>0</v>
      </c>
      <c r="D74" s="7" t="s">
        <v>682</v>
      </c>
      <c r="E74" s="15" t="s">
        <v>1210</v>
      </c>
      <c r="F74" s="64" t="s">
        <v>683</v>
      </c>
      <c r="G74" s="146" t="s">
        <v>684</v>
      </c>
      <c r="H74" s="150" t="s">
        <v>685</v>
      </c>
      <c r="I74" s="135" t="s">
        <v>686</v>
      </c>
    </row>
    <row r="75" spans="1:9" ht="73.5" customHeight="1" x14ac:dyDescent="0.25">
      <c r="A75" s="32">
        <v>9</v>
      </c>
      <c r="B75" s="26" t="s">
        <v>32</v>
      </c>
      <c r="C75" s="5">
        <v>1</v>
      </c>
      <c r="D75" s="7" t="s">
        <v>697</v>
      </c>
      <c r="E75" s="17" t="s">
        <v>698</v>
      </c>
      <c r="F75" s="133" t="s">
        <v>699</v>
      </c>
      <c r="G75" s="146" t="s">
        <v>702</v>
      </c>
      <c r="H75" s="150" t="s">
        <v>703</v>
      </c>
      <c r="I75" s="135" t="s">
        <v>704</v>
      </c>
    </row>
    <row r="76" spans="1:9" ht="302.25" customHeight="1" x14ac:dyDescent="0.25">
      <c r="A76" s="32">
        <v>10</v>
      </c>
      <c r="B76" s="26" t="s">
        <v>96</v>
      </c>
      <c r="C76" s="5">
        <v>1</v>
      </c>
      <c r="D76" s="7" t="s">
        <v>705</v>
      </c>
      <c r="E76" s="17" t="s">
        <v>706</v>
      </c>
      <c r="F76" s="64" t="s">
        <v>707</v>
      </c>
      <c r="G76" s="65" t="s">
        <v>1224</v>
      </c>
      <c r="H76" s="150" t="s">
        <v>708</v>
      </c>
      <c r="I76" s="135" t="s">
        <v>709</v>
      </c>
    </row>
    <row r="77" spans="1:9" ht="135" customHeight="1" x14ac:dyDescent="0.25">
      <c r="A77" s="32">
        <v>11</v>
      </c>
      <c r="B77" s="26" t="s">
        <v>60</v>
      </c>
      <c r="C77" s="5">
        <v>0</v>
      </c>
      <c r="D77" s="7" t="s">
        <v>133</v>
      </c>
      <c r="E77" s="17" t="s">
        <v>134</v>
      </c>
      <c r="F77" s="64" t="s">
        <v>717</v>
      </c>
      <c r="G77" s="65" t="s">
        <v>718</v>
      </c>
      <c r="H77" s="150" t="s">
        <v>719</v>
      </c>
      <c r="I77" s="135" t="s">
        <v>720</v>
      </c>
    </row>
    <row r="78" spans="1:9" ht="60" customHeight="1" x14ac:dyDescent="0.25">
      <c r="A78" s="32">
        <v>12</v>
      </c>
      <c r="B78" s="104" t="s">
        <v>13</v>
      </c>
      <c r="C78" s="5"/>
      <c r="D78" s="7"/>
      <c r="E78" s="15"/>
      <c r="F78" s="65"/>
      <c r="G78" s="65"/>
      <c r="H78" s="150"/>
      <c r="I78" s="41"/>
    </row>
    <row r="79" spans="1:9" ht="75" customHeight="1" x14ac:dyDescent="0.25">
      <c r="A79" s="32">
        <v>13</v>
      </c>
      <c r="B79" s="26" t="s">
        <v>14</v>
      </c>
      <c r="C79" s="5">
        <v>1</v>
      </c>
      <c r="D79" s="7" t="s">
        <v>133</v>
      </c>
      <c r="E79" s="15" t="s">
        <v>134</v>
      </c>
      <c r="F79" s="134" t="s">
        <v>728</v>
      </c>
      <c r="G79" s="146" t="s">
        <v>732</v>
      </c>
      <c r="H79" s="150" t="s">
        <v>733</v>
      </c>
      <c r="I79" s="41" t="s">
        <v>734</v>
      </c>
    </row>
    <row r="80" spans="1:9" ht="60" customHeight="1" thickBot="1" x14ac:dyDescent="0.3">
      <c r="A80" s="32">
        <v>14</v>
      </c>
      <c r="B80" s="111" t="s">
        <v>61</v>
      </c>
      <c r="C80" s="6">
        <v>0</v>
      </c>
      <c r="D80" s="68" t="s">
        <v>739</v>
      </c>
      <c r="E80" s="69" t="s">
        <v>1211</v>
      </c>
      <c r="F80" s="74" t="s">
        <v>740</v>
      </c>
      <c r="G80" s="149" t="s">
        <v>741</v>
      </c>
      <c r="H80" s="165" t="s">
        <v>742</v>
      </c>
      <c r="I80" s="165" t="s">
        <v>137</v>
      </c>
    </row>
    <row r="81" spans="1:9" ht="15" customHeight="1" thickBot="1" x14ac:dyDescent="0.3">
      <c r="A81" s="190" t="s">
        <v>62</v>
      </c>
      <c r="B81" s="191"/>
      <c r="C81" s="4">
        <f>SUM(C82:C109)</f>
        <v>17</v>
      </c>
      <c r="D81" s="55"/>
      <c r="E81" s="56"/>
      <c r="F81" s="80"/>
      <c r="G81" s="58"/>
      <c r="H81" s="57"/>
      <c r="I81" s="59"/>
    </row>
    <row r="82" spans="1:9" ht="75" customHeight="1" x14ac:dyDescent="0.25">
      <c r="A82" s="33">
        <v>1</v>
      </c>
      <c r="B82" s="108" t="s">
        <v>97</v>
      </c>
      <c r="C82" s="5">
        <v>0</v>
      </c>
      <c r="D82" s="60" t="s">
        <v>133</v>
      </c>
      <c r="E82" s="61" t="s">
        <v>134</v>
      </c>
      <c r="F82" s="137" t="s">
        <v>819</v>
      </c>
      <c r="G82" s="148" t="s">
        <v>820</v>
      </c>
      <c r="H82" s="162" t="s">
        <v>821</v>
      </c>
      <c r="I82" s="162" t="s">
        <v>822</v>
      </c>
    </row>
    <row r="83" spans="1:9" ht="120" customHeight="1" x14ac:dyDescent="0.25">
      <c r="A83" s="32">
        <v>2</v>
      </c>
      <c r="B83" s="26" t="s">
        <v>63</v>
      </c>
      <c r="C83" s="5">
        <v>1</v>
      </c>
      <c r="D83" s="7" t="s">
        <v>133</v>
      </c>
      <c r="E83" s="15" t="s">
        <v>134</v>
      </c>
      <c r="F83" s="64" t="s">
        <v>828</v>
      </c>
      <c r="G83" s="146" t="s">
        <v>830</v>
      </c>
      <c r="H83" s="41" t="s">
        <v>831</v>
      </c>
      <c r="I83" s="135" t="s">
        <v>1238</v>
      </c>
    </row>
    <row r="84" spans="1:9" ht="165" customHeight="1" x14ac:dyDescent="0.25">
      <c r="A84" s="32">
        <v>3</v>
      </c>
      <c r="B84" s="26" t="s">
        <v>65</v>
      </c>
      <c r="C84" s="5">
        <v>1</v>
      </c>
      <c r="D84" s="7" t="s">
        <v>133</v>
      </c>
      <c r="E84" s="15" t="s">
        <v>134</v>
      </c>
      <c r="F84" s="64" t="s">
        <v>833</v>
      </c>
      <c r="G84" s="146" t="s">
        <v>834</v>
      </c>
      <c r="H84" s="150" t="s">
        <v>835</v>
      </c>
      <c r="I84" s="135" t="s">
        <v>836</v>
      </c>
    </row>
    <row r="85" spans="1:9" ht="300" customHeight="1" x14ac:dyDescent="0.25">
      <c r="A85" s="32">
        <v>4</v>
      </c>
      <c r="B85" s="26" t="s">
        <v>55</v>
      </c>
      <c r="C85" s="5">
        <v>1</v>
      </c>
      <c r="D85" s="7" t="s">
        <v>133</v>
      </c>
      <c r="E85" s="15" t="s">
        <v>134</v>
      </c>
      <c r="F85" s="140" t="s">
        <v>845</v>
      </c>
      <c r="G85" s="146" t="s">
        <v>846</v>
      </c>
      <c r="H85" s="150" t="s">
        <v>847</v>
      </c>
      <c r="I85" s="150" t="s">
        <v>848</v>
      </c>
    </row>
    <row r="86" spans="1:9" ht="163.5" customHeight="1" x14ac:dyDescent="0.25">
      <c r="A86" s="32">
        <v>5</v>
      </c>
      <c r="B86" s="26" t="s">
        <v>4</v>
      </c>
      <c r="C86" s="5">
        <v>0</v>
      </c>
      <c r="D86" s="7" t="s">
        <v>133</v>
      </c>
      <c r="E86" s="15" t="s">
        <v>134</v>
      </c>
      <c r="F86" s="133" t="s">
        <v>857</v>
      </c>
      <c r="G86" s="146" t="s">
        <v>858</v>
      </c>
      <c r="H86" s="150" t="s">
        <v>859</v>
      </c>
      <c r="I86" s="150" t="s">
        <v>848</v>
      </c>
    </row>
    <row r="87" spans="1:9" ht="75" customHeight="1" x14ac:dyDescent="0.25">
      <c r="A87" s="32">
        <v>6</v>
      </c>
      <c r="B87" s="26" t="s">
        <v>98</v>
      </c>
      <c r="C87" s="5">
        <v>1</v>
      </c>
      <c r="D87" s="7" t="s">
        <v>133</v>
      </c>
      <c r="E87" s="15" t="s">
        <v>134</v>
      </c>
      <c r="F87" s="133" t="s">
        <v>865</v>
      </c>
      <c r="G87" s="146" t="s">
        <v>866</v>
      </c>
      <c r="H87" s="150" t="s">
        <v>867</v>
      </c>
      <c r="I87" s="135" t="s">
        <v>868</v>
      </c>
    </row>
    <row r="88" spans="1:9" ht="345" customHeight="1" x14ac:dyDescent="0.25">
      <c r="A88" s="32">
        <v>7</v>
      </c>
      <c r="B88" s="26" t="s">
        <v>31</v>
      </c>
      <c r="C88" s="5">
        <v>1</v>
      </c>
      <c r="D88" s="7" t="s">
        <v>133</v>
      </c>
      <c r="E88" s="15" t="s">
        <v>134</v>
      </c>
      <c r="F88" s="64" t="s">
        <v>877</v>
      </c>
      <c r="G88" s="146" t="s">
        <v>878</v>
      </c>
      <c r="H88" s="150" t="s">
        <v>879</v>
      </c>
      <c r="I88" s="135" t="s">
        <v>1239</v>
      </c>
    </row>
    <row r="89" spans="1:9" ht="150" customHeight="1" x14ac:dyDescent="0.25">
      <c r="A89" s="32">
        <v>8</v>
      </c>
      <c r="B89" s="26" t="s">
        <v>67</v>
      </c>
      <c r="C89" s="5">
        <v>1</v>
      </c>
      <c r="D89" s="7" t="s">
        <v>133</v>
      </c>
      <c r="E89" s="17" t="s">
        <v>134</v>
      </c>
      <c r="F89" s="133" t="s">
        <v>885</v>
      </c>
      <c r="G89" s="150" t="s">
        <v>886</v>
      </c>
      <c r="H89" s="166" t="s">
        <v>887</v>
      </c>
      <c r="I89" s="135" t="s">
        <v>888</v>
      </c>
    </row>
    <row r="90" spans="1:9" ht="60" customHeight="1" x14ac:dyDescent="0.25">
      <c r="A90" s="32">
        <v>9</v>
      </c>
      <c r="B90" s="104" t="s">
        <v>68</v>
      </c>
      <c r="C90" s="5"/>
      <c r="D90" s="7"/>
      <c r="E90" s="17"/>
      <c r="F90" s="64"/>
      <c r="G90" s="65"/>
      <c r="H90" s="41"/>
      <c r="I90" s="41"/>
    </row>
    <row r="91" spans="1:9" ht="193.5" customHeight="1" x14ac:dyDescent="0.25">
      <c r="A91" s="32">
        <v>10</v>
      </c>
      <c r="B91" s="26" t="s">
        <v>69</v>
      </c>
      <c r="C91" s="5">
        <v>0</v>
      </c>
      <c r="D91" s="7" t="s">
        <v>1165</v>
      </c>
      <c r="E91" s="129" t="s">
        <v>1166</v>
      </c>
      <c r="F91" s="133" t="s">
        <v>1167</v>
      </c>
      <c r="G91" s="146" t="s">
        <v>1225</v>
      </c>
      <c r="H91" s="150" t="s">
        <v>1168</v>
      </c>
      <c r="I91" s="135" t="s">
        <v>1169</v>
      </c>
    </row>
    <row r="92" spans="1:9" ht="132.75" customHeight="1" x14ac:dyDescent="0.25">
      <c r="A92" s="32">
        <v>11</v>
      </c>
      <c r="B92" s="26" t="s">
        <v>70</v>
      </c>
      <c r="C92" s="5">
        <v>0</v>
      </c>
      <c r="D92" s="7" t="s">
        <v>133</v>
      </c>
      <c r="E92" s="17" t="s">
        <v>134</v>
      </c>
      <c r="F92" s="64" t="s">
        <v>897</v>
      </c>
      <c r="G92" s="146" t="s">
        <v>898</v>
      </c>
      <c r="H92" s="150" t="s">
        <v>899</v>
      </c>
      <c r="I92" s="135" t="s">
        <v>900</v>
      </c>
    </row>
    <row r="93" spans="1:9" ht="87.75" customHeight="1" x14ac:dyDescent="0.25">
      <c r="A93" s="32">
        <v>12</v>
      </c>
      <c r="B93" s="26" t="s">
        <v>12</v>
      </c>
      <c r="C93" s="5">
        <v>1</v>
      </c>
      <c r="D93" s="7" t="s">
        <v>1212</v>
      </c>
      <c r="E93" s="17" t="s">
        <v>911</v>
      </c>
      <c r="F93" s="133" t="s">
        <v>912</v>
      </c>
      <c r="G93" s="146" t="s">
        <v>913</v>
      </c>
      <c r="H93" s="150" t="s">
        <v>914</v>
      </c>
      <c r="I93" s="135" t="s">
        <v>915</v>
      </c>
    </row>
    <row r="94" spans="1:9" ht="194.25" customHeight="1" x14ac:dyDescent="0.25">
      <c r="A94" s="32">
        <v>13</v>
      </c>
      <c r="B94" s="26" t="s">
        <v>71</v>
      </c>
      <c r="C94" s="5">
        <v>1</v>
      </c>
      <c r="D94" s="7" t="s">
        <v>133</v>
      </c>
      <c r="E94" s="17" t="s">
        <v>134</v>
      </c>
      <c r="F94" s="133" t="s">
        <v>917</v>
      </c>
      <c r="G94" s="146" t="s">
        <v>918</v>
      </c>
      <c r="H94" s="150" t="s">
        <v>919</v>
      </c>
      <c r="I94" s="135" t="s">
        <v>920</v>
      </c>
    </row>
    <row r="95" spans="1:9" ht="88.5" customHeight="1" x14ac:dyDescent="0.25">
      <c r="A95" s="32">
        <v>14</v>
      </c>
      <c r="B95" s="26" t="s">
        <v>99</v>
      </c>
      <c r="C95" s="5">
        <v>1</v>
      </c>
      <c r="D95" s="7" t="s">
        <v>1212</v>
      </c>
      <c r="E95" s="17" t="s">
        <v>927</v>
      </c>
      <c r="F95" s="133" t="s">
        <v>928</v>
      </c>
      <c r="G95" s="146" t="s">
        <v>913</v>
      </c>
      <c r="H95" s="150" t="s">
        <v>914</v>
      </c>
      <c r="I95" s="135" t="s">
        <v>915</v>
      </c>
    </row>
    <row r="96" spans="1:9" ht="75" customHeight="1" x14ac:dyDescent="0.25">
      <c r="A96" s="32">
        <v>15</v>
      </c>
      <c r="B96" s="26" t="s">
        <v>100</v>
      </c>
      <c r="C96" s="5">
        <v>0</v>
      </c>
      <c r="D96" s="7" t="s">
        <v>491</v>
      </c>
      <c r="E96" s="15" t="s">
        <v>492</v>
      </c>
      <c r="F96" s="133" t="s">
        <v>493</v>
      </c>
      <c r="G96" s="146" t="s">
        <v>494</v>
      </c>
      <c r="H96" s="150" t="s">
        <v>495</v>
      </c>
      <c r="I96" s="135" t="s">
        <v>496</v>
      </c>
    </row>
    <row r="97" spans="1:9" ht="164.25" customHeight="1" x14ac:dyDescent="0.25">
      <c r="A97" s="32">
        <v>16</v>
      </c>
      <c r="B97" s="26" t="s">
        <v>72</v>
      </c>
      <c r="C97" s="5">
        <v>1</v>
      </c>
      <c r="D97" s="7" t="s">
        <v>133</v>
      </c>
      <c r="E97" s="17" t="s">
        <v>134</v>
      </c>
      <c r="F97" s="133" t="s">
        <v>857</v>
      </c>
      <c r="G97" s="146" t="s">
        <v>933</v>
      </c>
      <c r="H97" s="150" t="s">
        <v>859</v>
      </c>
      <c r="I97" s="150" t="s">
        <v>848</v>
      </c>
    </row>
    <row r="98" spans="1:9" ht="165" customHeight="1" x14ac:dyDescent="0.25">
      <c r="A98" s="32">
        <v>17</v>
      </c>
      <c r="B98" s="26" t="s">
        <v>73</v>
      </c>
      <c r="C98" s="5">
        <v>1</v>
      </c>
      <c r="D98" s="7" t="s">
        <v>133</v>
      </c>
      <c r="E98" s="17" t="s">
        <v>134</v>
      </c>
      <c r="F98" s="133" t="s">
        <v>857</v>
      </c>
      <c r="G98" s="146" t="s">
        <v>937</v>
      </c>
      <c r="H98" s="150" t="s">
        <v>938</v>
      </c>
      <c r="I98" s="150" t="s">
        <v>848</v>
      </c>
    </row>
    <row r="99" spans="1:9" ht="177.75" customHeight="1" x14ac:dyDescent="0.25">
      <c r="A99" s="32">
        <v>18</v>
      </c>
      <c r="B99" s="26" t="s">
        <v>74</v>
      </c>
      <c r="C99" s="5">
        <v>1</v>
      </c>
      <c r="D99" s="7" t="s">
        <v>133</v>
      </c>
      <c r="E99" s="15" t="s">
        <v>134</v>
      </c>
      <c r="F99" s="133" t="s">
        <v>857</v>
      </c>
      <c r="G99" s="146" t="s">
        <v>943</v>
      </c>
      <c r="H99" s="150" t="s">
        <v>938</v>
      </c>
      <c r="I99" s="150" t="s">
        <v>848</v>
      </c>
    </row>
    <row r="100" spans="1:9" ht="180" customHeight="1" x14ac:dyDescent="0.25">
      <c r="A100" s="32">
        <v>19</v>
      </c>
      <c r="B100" s="26" t="s">
        <v>101</v>
      </c>
      <c r="C100" s="5">
        <v>1</v>
      </c>
      <c r="D100" s="7" t="s">
        <v>133</v>
      </c>
      <c r="E100" s="15" t="s">
        <v>134</v>
      </c>
      <c r="F100" s="133" t="s">
        <v>857</v>
      </c>
      <c r="G100" s="146" t="s">
        <v>946</v>
      </c>
      <c r="H100" s="150" t="s">
        <v>938</v>
      </c>
      <c r="I100" s="150" t="s">
        <v>947</v>
      </c>
    </row>
    <row r="101" spans="1:9" ht="269.25" customHeight="1" x14ac:dyDescent="0.25">
      <c r="A101" s="32">
        <v>20</v>
      </c>
      <c r="B101" s="26" t="s">
        <v>75</v>
      </c>
      <c r="C101" s="5">
        <v>1</v>
      </c>
      <c r="D101" s="7" t="s">
        <v>133</v>
      </c>
      <c r="E101" s="15" t="s">
        <v>134</v>
      </c>
      <c r="F101" s="133" t="s">
        <v>958</v>
      </c>
      <c r="G101" s="146" t="s">
        <v>957</v>
      </c>
      <c r="H101" s="150" t="s">
        <v>959</v>
      </c>
      <c r="I101" s="150" t="s">
        <v>848</v>
      </c>
    </row>
    <row r="102" spans="1:9" ht="132" customHeight="1" x14ac:dyDescent="0.25">
      <c r="A102" s="32">
        <v>21</v>
      </c>
      <c r="B102" s="26" t="s">
        <v>102</v>
      </c>
      <c r="C102" s="5">
        <v>1</v>
      </c>
      <c r="D102" s="7" t="s">
        <v>962</v>
      </c>
      <c r="E102" s="15" t="s">
        <v>963</v>
      </c>
      <c r="F102" s="133" t="s">
        <v>964</v>
      </c>
      <c r="G102" s="146" t="s">
        <v>966</v>
      </c>
      <c r="H102" s="135" t="s">
        <v>967</v>
      </c>
      <c r="I102" s="135" t="s">
        <v>968</v>
      </c>
    </row>
    <row r="103" spans="1:9" ht="75" customHeight="1" x14ac:dyDescent="0.25">
      <c r="A103" s="32">
        <v>22</v>
      </c>
      <c r="B103" s="26" t="s">
        <v>103</v>
      </c>
      <c r="C103" s="5">
        <v>0</v>
      </c>
      <c r="D103" s="7" t="s">
        <v>133</v>
      </c>
      <c r="E103" s="15" t="s">
        <v>134</v>
      </c>
      <c r="F103" s="133" t="s">
        <v>972</v>
      </c>
      <c r="G103" s="146" t="s">
        <v>973</v>
      </c>
      <c r="H103" s="150" t="s">
        <v>974</v>
      </c>
      <c r="I103" s="135" t="s">
        <v>975</v>
      </c>
    </row>
    <row r="104" spans="1:9" ht="75" customHeight="1" x14ac:dyDescent="0.25">
      <c r="A104" s="32">
        <v>23</v>
      </c>
      <c r="B104" s="26" t="s">
        <v>104</v>
      </c>
      <c r="C104" s="5">
        <v>1</v>
      </c>
      <c r="D104" s="7" t="s">
        <v>133</v>
      </c>
      <c r="E104" s="15" t="s">
        <v>134</v>
      </c>
      <c r="F104" s="133" t="s">
        <v>614</v>
      </c>
      <c r="G104" s="146" t="s">
        <v>983</v>
      </c>
      <c r="H104" s="150" t="s">
        <v>984</v>
      </c>
      <c r="I104" s="135" t="s">
        <v>985</v>
      </c>
    </row>
    <row r="105" spans="1:9" ht="177" customHeight="1" x14ac:dyDescent="0.25">
      <c r="A105" s="32">
        <v>24</v>
      </c>
      <c r="B105" s="26" t="s">
        <v>76</v>
      </c>
      <c r="C105" s="5">
        <v>0</v>
      </c>
      <c r="D105" s="7" t="s">
        <v>993</v>
      </c>
      <c r="E105" s="17" t="s">
        <v>994</v>
      </c>
      <c r="F105" s="133" t="s">
        <v>1221</v>
      </c>
      <c r="G105" s="146" t="s">
        <v>995</v>
      </c>
      <c r="H105" s="150" t="s">
        <v>996</v>
      </c>
      <c r="I105" s="135" t="s">
        <v>997</v>
      </c>
    </row>
    <row r="106" spans="1:9" ht="373.5" customHeight="1" x14ac:dyDescent="0.25">
      <c r="A106" s="32">
        <v>25</v>
      </c>
      <c r="B106" s="26" t="s">
        <v>105</v>
      </c>
      <c r="C106" s="5">
        <v>0</v>
      </c>
      <c r="D106" s="41" t="s">
        <v>1214</v>
      </c>
      <c r="E106" s="41" t="s">
        <v>1213</v>
      </c>
      <c r="F106" s="64" t="s">
        <v>1182</v>
      </c>
      <c r="G106" s="146" t="s">
        <v>1183</v>
      </c>
      <c r="H106" s="135" t="s">
        <v>1184</v>
      </c>
      <c r="I106" s="135" t="s">
        <v>1185</v>
      </c>
    </row>
    <row r="107" spans="1:9" ht="210" customHeight="1" x14ac:dyDescent="0.25">
      <c r="A107" s="32">
        <v>26</v>
      </c>
      <c r="B107" s="26" t="s">
        <v>106</v>
      </c>
      <c r="C107" s="5">
        <v>1</v>
      </c>
      <c r="D107" s="7" t="s">
        <v>133</v>
      </c>
      <c r="E107" s="17" t="s">
        <v>134</v>
      </c>
      <c r="F107" s="133" t="s">
        <v>811</v>
      </c>
      <c r="G107" s="146" t="s">
        <v>812</v>
      </c>
      <c r="H107" s="135" t="s">
        <v>813</v>
      </c>
      <c r="I107" s="135" t="s">
        <v>814</v>
      </c>
    </row>
    <row r="108" spans="1:9" ht="90" customHeight="1" x14ac:dyDescent="0.25">
      <c r="A108" s="32">
        <v>27</v>
      </c>
      <c r="B108" s="26" t="s">
        <v>77</v>
      </c>
      <c r="C108" s="5">
        <v>0</v>
      </c>
      <c r="D108" s="7" t="s">
        <v>1215</v>
      </c>
      <c r="E108" s="17" t="s">
        <v>754</v>
      </c>
      <c r="F108" s="64" t="s">
        <v>799</v>
      </c>
      <c r="G108" s="146" t="s">
        <v>800</v>
      </c>
      <c r="H108" s="135" t="s">
        <v>801</v>
      </c>
      <c r="I108" s="135" t="s">
        <v>802</v>
      </c>
    </row>
    <row r="109" spans="1:9" ht="105" customHeight="1" x14ac:dyDescent="0.25">
      <c r="A109" s="32">
        <v>28</v>
      </c>
      <c r="B109" s="111" t="s">
        <v>107</v>
      </c>
      <c r="C109" s="5">
        <v>0</v>
      </c>
      <c r="D109" s="41" t="s">
        <v>785</v>
      </c>
      <c r="E109" s="15" t="s">
        <v>786</v>
      </c>
      <c r="F109" s="133" t="s">
        <v>787</v>
      </c>
      <c r="G109" s="146" t="s">
        <v>788</v>
      </c>
      <c r="H109" s="41" t="s">
        <v>789</v>
      </c>
      <c r="I109" s="41" t="s">
        <v>790</v>
      </c>
    </row>
    <row r="110" spans="1:9" ht="409.6" customHeight="1" x14ac:dyDescent="0.25">
      <c r="A110" s="32">
        <v>29</v>
      </c>
      <c r="B110" s="111" t="s">
        <v>82</v>
      </c>
      <c r="C110" s="16">
        <v>1</v>
      </c>
      <c r="D110" s="7" t="s">
        <v>767</v>
      </c>
      <c r="E110" s="15" t="s">
        <v>768</v>
      </c>
      <c r="F110" s="64" t="s">
        <v>769</v>
      </c>
      <c r="G110" s="146" t="s">
        <v>770</v>
      </c>
      <c r="H110" s="135" t="s">
        <v>771</v>
      </c>
      <c r="I110" s="135" t="s">
        <v>772</v>
      </c>
    </row>
    <row r="111" spans="1:9" ht="177.75" customHeight="1" x14ac:dyDescent="0.25">
      <c r="A111" s="32">
        <v>30</v>
      </c>
      <c r="B111" s="26" t="s">
        <v>113</v>
      </c>
      <c r="C111" s="16">
        <v>1</v>
      </c>
      <c r="D111" s="7" t="s">
        <v>133</v>
      </c>
      <c r="E111" s="15" t="s">
        <v>754</v>
      </c>
      <c r="F111" s="64" t="s">
        <v>755</v>
      </c>
      <c r="G111" s="146" t="s">
        <v>756</v>
      </c>
      <c r="H111" s="150" t="s">
        <v>757</v>
      </c>
      <c r="I111" s="135" t="s">
        <v>758</v>
      </c>
    </row>
    <row r="112" spans="1:9" ht="299.25" customHeight="1" thickBot="1" x14ac:dyDescent="0.3">
      <c r="A112" s="33">
        <v>31</v>
      </c>
      <c r="B112" s="113" t="s">
        <v>1172</v>
      </c>
      <c r="C112" s="6">
        <v>0</v>
      </c>
      <c r="D112" s="8" t="s">
        <v>1216</v>
      </c>
      <c r="E112" s="81" t="s">
        <v>1217</v>
      </c>
      <c r="F112" s="82" t="s">
        <v>1194</v>
      </c>
      <c r="G112" s="151" t="s">
        <v>1195</v>
      </c>
      <c r="H112" s="167" t="s">
        <v>1196</v>
      </c>
      <c r="I112" s="128" t="s">
        <v>1197</v>
      </c>
    </row>
    <row r="113" spans="1:9" ht="15" customHeight="1" thickBot="1" x14ac:dyDescent="0.3">
      <c r="A113" s="190" t="s">
        <v>78</v>
      </c>
      <c r="B113" s="191"/>
      <c r="C113" s="4">
        <f>SUM(C114:C122)</f>
        <v>7</v>
      </c>
      <c r="D113" s="55"/>
      <c r="E113" s="56"/>
      <c r="F113" s="57"/>
      <c r="G113" s="58"/>
      <c r="H113" s="57"/>
      <c r="I113" s="59"/>
    </row>
    <row r="114" spans="1:9" ht="409.6" customHeight="1" x14ac:dyDescent="0.25">
      <c r="A114" s="27">
        <v>1</v>
      </c>
      <c r="B114" s="116" t="s">
        <v>108</v>
      </c>
      <c r="C114" s="5">
        <v>1</v>
      </c>
      <c r="D114" s="60" t="s">
        <v>561</v>
      </c>
      <c r="E114" s="61" t="s">
        <v>562</v>
      </c>
      <c r="F114" s="62" t="s">
        <v>563</v>
      </c>
      <c r="G114" s="152" t="s">
        <v>1226</v>
      </c>
      <c r="H114" s="162" t="s">
        <v>564</v>
      </c>
      <c r="I114" s="42" t="s">
        <v>565</v>
      </c>
    </row>
    <row r="115" spans="1:9" ht="73.5" customHeight="1" x14ac:dyDescent="0.25">
      <c r="A115" s="27">
        <v>2</v>
      </c>
      <c r="B115" s="126" t="s">
        <v>79</v>
      </c>
      <c r="C115" s="5">
        <v>1</v>
      </c>
      <c r="D115" s="7" t="s">
        <v>483</v>
      </c>
      <c r="E115" s="15" t="s">
        <v>163</v>
      </c>
      <c r="F115" s="122" t="s">
        <v>487</v>
      </c>
      <c r="G115" s="153" t="s">
        <v>489</v>
      </c>
      <c r="H115" s="146" t="s">
        <v>488</v>
      </c>
      <c r="I115" s="135" t="s">
        <v>601</v>
      </c>
    </row>
    <row r="116" spans="1:9" ht="75" customHeight="1" x14ac:dyDescent="0.25">
      <c r="A116" s="27">
        <v>3</v>
      </c>
      <c r="B116" s="117" t="s">
        <v>48</v>
      </c>
      <c r="C116" s="5">
        <v>1</v>
      </c>
      <c r="D116" s="7" t="s">
        <v>133</v>
      </c>
      <c r="E116" s="15" t="s">
        <v>134</v>
      </c>
      <c r="F116" s="133" t="s">
        <v>576</v>
      </c>
      <c r="G116" s="154" t="s">
        <v>577</v>
      </c>
      <c r="H116" s="150" t="s">
        <v>578</v>
      </c>
      <c r="I116" s="135" t="s">
        <v>579</v>
      </c>
    </row>
    <row r="117" spans="1:9" ht="75" customHeight="1" x14ac:dyDescent="0.25">
      <c r="A117" s="27">
        <v>4</v>
      </c>
      <c r="B117" s="114" t="s">
        <v>64</v>
      </c>
      <c r="C117" s="5">
        <v>1</v>
      </c>
      <c r="D117" s="7" t="s">
        <v>483</v>
      </c>
      <c r="E117" s="15" t="s">
        <v>163</v>
      </c>
      <c r="F117" s="133" t="s">
        <v>487</v>
      </c>
      <c r="G117" s="154" t="s">
        <v>489</v>
      </c>
      <c r="H117" s="150" t="s">
        <v>488</v>
      </c>
      <c r="I117" s="135" t="s">
        <v>601</v>
      </c>
    </row>
    <row r="118" spans="1:9" ht="75" customHeight="1" x14ac:dyDescent="0.25">
      <c r="A118" s="27">
        <v>5</v>
      </c>
      <c r="B118" s="114" t="s">
        <v>56</v>
      </c>
      <c r="C118" s="5">
        <v>1</v>
      </c>
      <c r="D118" s="7" t="s">
        <v>483</v>
      </c>
      <c r="E118" s="15" t="s">
        <v>163</v>
      </c>
      <c r="F118" s="133" t="s">
        <v>487</v>
      </c>
      <c r="G118" s="154" t="s">
        <v>489</v>
      </c>
      <c r="H118" s="150" t="s">
        <v>488</v>
      </c>
      <c r="I118" s="135" t="s">
        <v>601</v>
      </c>
    </row>
    <row r="119" spans="1:9" ht="75" customHeight="1" x14ac:dyDescent="0.25">
      <c r="A119" s="27">
        <v>6</v>
      </c>
      <c r="B119" s="114" t="s">
        <v>66</v>
      </c>
      <c r="C119" s="5">
        <v>0</v>
      </c>
      <c r="D119" s="7" t="s">
        <v>483</v>
      </c>
      <c r="E119" s="52" t="s">
        <v>486</v>
      </c>
      <c r="F119" s="131" t="s">
        <v>487</v>
      </c>
      <c r="G119" s="154" t="s">
        <v>489</v>
      </c>
      <c r="H119" s="146" t="s">
        <v>488</v>
      </c>
      <c r="I119" s="135" t="s">
        <v>490</v>
      </c>
    </row>
    <row r="120" spans="1:9" ht="90" customHeight="1" x14ac:dyDescent="0.25">
      <c r="A120" s="27">
        <v>7</v>
      </c>
      <c r="B120" s="114" t="s">
        <v>30</v>
      </c>
      <c r="C120" s="5">
        <v>1</v>
      </c>
      <c r="D120" s="7" t="s">
        <v>1218</v>
      </c>
      <c r="E120" s="17" t="s">
        <v>1094</v>
      </c>
      <c r="F120" s="133" t="s">
        <v>1095</v>
      </c>
      <c r="G120" s="154" t="s">
        <v>1098</v>
      </c>
      <c r="H120" s="150" t="s">
        <v>1099</v>
      </c>
      <c r="I120" s="41" t="s">
        <v>1102</v>
      </c>
    </row>
    <row r="121" spans="1:9" ht="117.75" customHeight="1" x14ac:dyDescent="0.25">
      <c r="A121" s="27">
        <v>8</v>
      </c>
      <c r="B121" s="114" t="s">
        <v>112</v>
      </c>
      <c r="C121" s="16">
        <v>0</v>
      </c>
      <c r="D121" s="68" t="s">
        <v>133</v>
      </c>
      <c r="E121" s="69" t="s">
        <v>134</v>
      </c>
      <c r="F121" s="74" t="s">
        <v>602</v>
      </c>
      <c r="G121" s="75" t="s">
        <v>603</v>
      </c>
      <c r="H121" s="163" t="s">
        <v>604</v>
      </c>
      <c r="I121" s="165" t="s">
        <v>605</v>
      </c>
    </row>
    <row r="122" spans="1:9" ht="75" customHeight="1" thickBot="1" x14ac:dyDescent="0.3">
      <c r="A122" s="27">
        <v>9</v>
      </c>
      <c r="B122" s="118" t="s">
        <v>111</v>
      </c>
      <c r="C122" s="6">
        <v>1</v>
      </c>
      <c r="D122" s="68" t="s">
        <v>133</v>
      </c>
      <c r="E122" s="69" t="s">
        <v>134</v>
      </c>
      <c r="F122" s="136" t="s">
        <v>614</v>
      </c>
      <c r="G122" s="149" t="s">
        <v>615</v>
      </c>
      <c r="H122" s="163" t="s">
        <v>616</v>
      </c>
      <c r="I122" s="165" t="s">
        <v>617</v>
      </c>
    </row>
    <row r="123" spans="1:9" ht="15" customHeight="1" thickBot="1" x14ac:dyDescent="0.3">
      <c r="A123" s="3">
        <f>A12+A26+A45+A65+A80+A109+A122</f>
        <v>111</v>
      </c>
      <c r="B123" s="2"/>
      <c r="C123" s="9">
        <f>C2+C3+C13+C27+C46+C66+C81+C113</f>
        <v>53</v>
      </c>
      <c r="D123" s="83"/>
      <c r="E123" s="84"/>
      <c r="F123" s="84"/>
      <c r="G123" s="84"/>
      <c r="H123" s="84"/>
      <c r="I123" s="85"/>
    </row>
    <row r="124" spans="1:9" x14ac:dyDescent="0.25">
      <c r="A124" s="1"/>
    </row>
    <row r="125" spans="1:9" x14ac:dyDescent="0.25">
      <c r="A125" s="1"/>
    </row>
    <row r="126" spans="1:9" x14ac:dyDescent="0.25">
      <c r="A126" s="1"/>
    </row>
  </sheetData>
  <mergeCells count="7">
    <mergeCell ref="A113:B113"/>
    <mergeCell ref="A3:B3"/>
    <mergeCell ref="A13:B13"/>
    <mergeCell ref="A27:B27"/>
    <mergeCell ref="A46:B46"/>
    <mergeCell ref="A66:B66"/>
    <mergeCell ref="A81:B81"/>
  </mergeCells>
  <conditionalFormatting sqref="C4 C114:C122 C67:C80 C28:C45 C82:C112">
    <cfRule type="cellIs" dxfId="17" priority="8" operator="equal">
      <formula>1</formula>
    </cfRule>
  </conditionalFormatting>
  <conditionalFormatting sqref="C5">
    <cfRule type="cellIs" dxfId="16" priority="7" operator="equal">
      <formula>1</formula>
    </cfRule>
  </conditionalFormatting>
  <conditionalFormatting sqref="C6:C12">
    <cfRule type="cellIs" dxfId="15" priority="6" operator="equal">
      <formula>1</formula>
    </cfRule>
  </conditionalFormatting>
  <conditionalFormatting sqref="C14:C26">
    <cfRule type="cellIs" dxfId="14" priority="5" operator="equal">
      <formula>1</formula>
    </cfRule>
  </conditionalFormatting>
  <conditionalFormatting sqref="C47:C65">
    <cfRule type="cellIs" dxfId="13" priority="3" operator="equal">
      <formula>1</formula>
    </cfRule>
  </conditionalFormatting>
  <conditionalFormatting sqref="C2">
    <cfRule type="cellIs" dxfId="12"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zoomScale="70" zoomScaleNormal="70" workbookViewId="0">
      <pane xSplit="3" ySplit="1" topLeftCell="D2" activePane="bottomRight" state="frozen"/>
      <selection pane="topRight" activeCell="D1" sqref="D1"/>
      <selection pane="bottomLeft" activeCell="A2" sqref="A2"/>
      <selection pane="bottomRight" activeCell="D55" sqref="D55"/>
    </sheetView>
  </sheetViews>
  <sheetFormatPr defaultRowHeight="15" x14ac:dyDescent="0.25"/>
  <cols>
    <col min="1" max="1" width="4.140625" customWidth="1"/>
    <col min="2" max="2" width="23" customWidth="1"/>
    <col min="3" max="3" width="4.7109375" customWidth="1"/>
    <col min="4" max="5" width="64.7109375" customWidth="1"/>
    <col min="6" max="6" width="50.7109375" customWidth="1"/>
    <col min="7" max="9" width="55.7109375" customWidth="1"/>
  </cols>
  <sheetData>
    <row r="1" spans="1:9" ht="118.5" customHeight="1" thickBot="1" x14ac:dyDescent="0.3">
      <c r="A1" s="87" t="s">
        <v>81</v>
      </c>
      <c r="B1" s="99" t="s">
        <v>131</v>
      </c>
      <c r="C1" s="88" t="s">
        <v>114</v>
      </c>
      <c r="D1" s="89" t="s">
        <v>119</v>
      </c>
      <c r="E1" s="90" t="s">
        <v>120</v>
      </c>
      <c r="F1" s="91" t="s">
        <v>126</v>
      </c>
      <c r="G1" s="92" t="s">
        <v>127</v>
      </c>
      <c r="H1" s="93" t="s">
        <v>128</v>
      </c>
      <c r="I1" s="93" t="s">
        <v>129</v>
      </c>
    </row>
    <row r="2" spans="1:9" ht="90.75" customHeight="1" thickBot="1" x14ac:dyDescent="0.3">
      <c r="A2" s="94">
        <v>1</v>
      </c>
      <c r="B2" s="95" t="s">
        <v>23</v>
      </c>
      <c r="C2" s="96">
        <v>1</v>
      </c>
      <c r="D2" s="97" t="s">
        <v>133</v>
      </c>
      <c r="E2" s="86" t="s">
        <v>134</v>
      </c>
      <c r="F2" s="178" t="s">
        <v>139</v>
      </c>
      <c r="G2" s="180" t="s">
        <v>140</v>
      </c>
      <c r="H2" s="86" t="s">
        <v>141</v>
      </c>
      <c r="I2" s="184" t="s">
        <v>142</v>
      </c>
    </row>
    <row r="3" spans="1:9" ht="15" customHeight="1" thickBot="1" x14ac:dyDescent="0.3">
      <c r="A3" s="192" t="s">
        <v>0</v>
      </c>
      <c r="B3" s="193"/>
      <c r="C3" s="4">
        <f>SUM(C4:C12)</f>
        <v>0</v>
      </c>
      <c r="D3" s="10"/>
      <c r="E3" s="11"/>
      <c r="F3" s="12"/>
      <c r="G3" s="13"/>
      <c r="H3" s="12"/>
      <c r="I3" s="14"/>
    </row>
    <row r="4" spans="1:9" ht="135" customHeight="1" x14ac:dyDescent="0.25">
      <c r="A4" s="43">
        <v>2</v>
      </c>
      <c r="B4" s="20" t="s">
        <v>80</v>
      </c>
      <c r="C4" s="5">
        <v>0</v>
      </c>
      <c r="D4" s="47"/>
      <c r="E4" s="119"/>
      <c r="F4" s="132"/>
      <c r="G4" s="142"/>
      <c r="H4" s="169"/>
      <c r="I4" s="156"/>
    </row>
    <row r="5" spans="1:9" ht="135.75" customHeight="1" x14ac:dyDescent="0.25">
      <c r="A5" s="38">
        <v>3</v>
      </c>
      <c r="B5" s="21" t="s">
        <v>8</v>
      </c>
      <c r="C5" s="5">
        <v>0</v>
      </c>
      <c r="D5" s="18" t="s">
        <v>133</v>
      </c>
      <c r="E5" s="52" t="s">
        <v>134</v>
      </c>
      <c r="F5" s="145" t="s">
        <v>1017</v>
      </c>
      <c r="G5" s="143" t="s">
        <v>1018</v>
      </c>
      <c r="H5" s="40" t="s">
        <v>1019</v>
      </c>
      <c r="I5" s="40" t="s">
        <v>1020</v>
      </c>
    </row>
    <row r="6" spans="1:9" ht="103.5" customHeight="1" x14ac:dyDescent="0.25">
      <c r="A6" s="38">
        <v>4</v>
      </c>
      <c r="B6" s="21" t="s">
        <v>86</v>
      </c>
      <c r="C6" s="5">
        <v>0</v>
      </c>
      <c r="D6" s="18" t="s">
        <v>133</v>
      </c>
      <c r="E6" s="52" t="s">
        <v>134</v>
      </c>
      <c r="F6" s="130" t="s">
        <v>1026</v>
      </c>
      <c r="G6" s="144" t="s">
        <v>1028</v>
      </c>
      <c r="H6" s="157" t="s">
        <v>1030</v>
      </c>
      <c r="I6" s="40" t="s">
        <v>1033</v>
      </c>
    </row>
    <row r="7" spans="1:9" ht="75" customHeight="1" x14ac:dyDescent="0.25">
      <c r="A7" s="38">
        <v>5</v>
      </c>
      <c r="B7" s="21" t="s">
        <v>83</v>
      </c>
      <c r="C7" s="5">
        <v>0</v>
      </c>
      <c r="D7" s="54" t="s">
        <v>133</v>
      </c>
      <c r="E7" s="54" t="s">
        <v>147</v>
      </c>
      <c r="F7" s="131" t="s">
        <v>152</v>
      </c>
      <c r="G7" s="145" t="s">
        <v>153</v>
      </c>
      <c r="H7" s="157" t="s">
        <v>154</v>
      </c>
      <c r="I7" s="130" t="s">
        <v>155</v>
      </c>
    </row>
    <row r="8" spans="1:9" ht="75" customHeight="1" x14ac:dyDescent="0.25">
      <c r="A8" s="38">
        <v>6</v>
      </c>
      <c r="B8" s="21" t="s">
        <v>7</v>
      </c>
      <c r="C8" s="5">
        <v>0</v>
      </c>
      <c r="D8" s="54" t="s">
        <v>160</v>
      </c>
      <c r="E8" s="54" t="s">
        <v>162</v>
      </c>
      <c r="F8" s="131" t="s">
        <v>168</v>
      </c>
      <c r="G8" s="143" t="s">
        <v>169</v>
      </c>
      <c r="H8" s="157" t="s">
        <v>166</v>
      </c>
      <c r="I8" s="130" t="s">
        <v>167</v>
      </c>
    </row>
    <row r="9" spans="1:9" ht="135" customHeight="1" x14ac:dyDescent="0.25">
      <c r="A9" s="38">
        <v>7</v>
      </c>
      <c r="B9" s="21" t="s">
        <v>171</v>
      </c>
      <c r="C9" s="5">
        <v>0</v>
      </c>
      <c r="D9" s="18" t="s">
        <v>176</v>
      </c>
      <c r="E9" s="52" t="s">
        <v>134</v>
      </c>
      <c r="F9" s="53"/>
      <c r="G9" s="143" t="s">
        <v>177</v>
      </c>
      <c r="H9" s="40" t="s">
        <v>178</v>
      </c>
      <c r="I9" s="40" t="s">
        <v>179</v>
      </c>
    </row>
    <row r="10" spans="1:9" ht="408.75" customHeight="1" x14ac:dyDescent="0.25">
      <c r="A10" s="38">
        <v>8</v>
      </c>
      <c r="B10" s="21" t="s">
        <v>5</v>
      </c>
      <c r="C10" s="5">
        <v>0</v>
      </c>
      <c r="D10" s="18" t="s">
        <v>1040</v>
      </c>
      <c r="E10" s="52" t="s">
        <v>1041</v>
      </c>
      <c r="F10" s="54" t="s">
        <v>1255</v>
      </c>
      <c r="G10" s="143" t="s">
        <v>1256</v>
      </c>
      <c r="H10" s="157" t="s">
        <v>1042</v>
      </c>
      <c r="I10" s="40" t="s">
        <v>1043</v>
      </c>
    </row>
    <row r="11" spans="1:9" ht="60" customHeight="1" x14ac:dyDescent="0.25">
      <c r="A11" s="38">
        <v>9</v>
      </c>
      <c r="B11" s="21" t="s">
        <v>87</v>
      </c>
      <c r="C11" s="5"/>
      <c r="D11" s="18"/>
      <c r="E11" s="52"/>
      <c r="F11" s="54"/>
      <c r="G11" s="53"/>
      <c r="H11" s="40"/>
      <c r="I11" s="40"/>
    </row>
    <row r="12" spans="1:9" ht="119.25" customHeight="1" thickBot="1" x14ac:dyDescent="0.3">
      <c r="A12" s="39">
        <v>10</v>
      </c>
      <c r="B12" s="21" t="s">
        <v>6</v>
      </c>
      <c r="C12" s="6">
        <v>0</v>
      </c>
      <c r="D12" s="47" t="s">
        <v>189</v>
      </c>
      <c r="E12" s="48" t="s">
        <v>190</v>
      </c>
      <c r="F12" s="132" t="s">
        <v>191</v>
      </c>
      <c r="G12" s="142" t="s">
        <v>192</v>
      </c>
      <c r="H12" s="158" t="s">
        <v>193</v>
      </c>
      <c r="I12" s="170" t="s">
        <v>194</v>
      </c>
    </row>
    <row r="13" spans="1:9" ht="15" customHeight="1" thickBot="1" x14ac:dyDescent="0.3">
      <c r="A13" s="192" t="s">
        <v>9</v>
      </c>
      <c r="B13" s="193"/>
      <c r="C13" s="4">
        <f>SUM(C14:C26)</f>
        <v>5</v>
      </c>
      <c r="D13" s="55"/>
      <c r="E13" s="56"/>
      <c r="F13" s="57"/>
      <c r="G13" s="58"/>
      <c r="H13" s="57"/>
      <c r="I13" s="59"/>
    </row>
    <row r="14" spans="1:9" ht="60" customHeight="1" x14ac:dyDescent="0.25">
      <c r="A14" s="33">
        <v>1</v>
      </c>
      <c r="B14" s="20" t="s">
        <v>22</v>
      </c>
      <c r="C14" s="5"/>
      <c r="D14" s="60"/>
      <c r="E14" s="61"/>
      <c r="F14" s="62"/>
      <c r="G14" s="63"/>
      <c r="H14" s="42"/>
      <c r="I14" s="42"/>
    </row>
    <row r="15" spans="1:9" ht="105" customHeight="1" x14ac:dyDescent="0.25">
      <c r="A15" s="33">
        <v>2</v>
      </c>
      <c r="B15" s="21" t="s">
        <v>24</v>
      </c>
      <c r="C15" s="5">
        <v>0</v>
      </c>
      <c r="D15" s="7" t="s">
        <v>133</v>
      </c>
      <c r="E15" s="15" t="s">
        <v>134</v>
      </c>
      <c r="F15" s="133" t="s">
        <v>202</v>
      </c>
      <c r="G15" s="134" t="s">
        <v>203</v>
      </c>
      <c r="H15" s="150" t="s">
        <v>204</v>
      </c>
      <c r="I15" s="135" t="s">
        <v>201</v>
      </c>
    </row>
    <row r="16" spans="1:9" ht="133.5" customHeight="1" x14ac:dyDescent="0.25">
      <c r="A16" s="30">
        <v>3</v>
      </c>
      <c r="B16" s="22" t="s">
        <v>21</v>
      </c>
      <c r="C16" s="5">
        <v>0</v>
      </c>
      <c r="D16" s="66" t="s">
        <v>133</v>
      </c>
      <c r="E16" s="15" t="s">
        <v>134</v>
      </c>
      <c r="F16" s="134" t="s">
        <v>1054</v>
      </c>
      <c r="G16" s="134" t="s">
        <v>1055</v>
      </c>
      <c r="H16" s="150" t="s">
        <v>1056</v>
      </c>
      <c r="I16" s="135" t="s">
        <v>1057</v>
      </c>
    </row>
    <row r="17" spans="1:9" ht="75" customHeight="1" x14ac:dyDescent="0.25">
      <c r="A17" s="33">
        <v>4</v>
      </c>
      <c r="B17" s="23" t="s">
        <v>115</v>
      </c>
      <c r="C17" s="5">
        <v>0</v>
      </c>
      <c r="D17" s="7" t="s">
        <v>133</v>
      </c>
      <c r="E17" s="15" t="s">
        <v>134</v>
      </c>
      <c r="F17" s="133" t="s">
        <v>212</v>
      </c>
      <c r="G17" s="134" t="s">
        <v>213</v>
      </c>
      <c r="H17" s="150" t="s">
        <v>214</v>
      </c>
      <c r="I17" s="135" t="s">
        <v>215</v>
      </c>
    </row>
    <row r="18" spans="1:9" ht="135" customHeight="1" x14ac:dyDescent="0.25">
      <c r="A18" s="33">
        <v>5</v>
      </c>
      <c r="B18" s="21" t="s">
        <v>88</v>
      </c>
      <c r="C18" s="5">
        <v>1</v>
      </c>
      <c r="D18" s="7" t="s">
        <v>1062</v>
      </c>
      <c r="E18" s="15" t="s">
        <v>134</v>
      </c>
      <c r="F18" s="64" t="s">
        <v>1067</v>
      </c>
      <c r="G18" s="146" t="s">
        <v>1068</v>
      </c>
      <c r="H18" s="41" t="s">
        <v>1069</v>
      </c>
      <c r="I18" s="41" t="s">
        <v>1070</v>
      </c>
    </row>
    <row r="19" spans="1:9" ht="165" customHeight="1" x14ac:dyDescent="0.25">
      <c r="A19" s="33">
        <v>6</v>
      </c>
      <c r="B19" s="20" t="s">
        <v>220</v>
      </c>
      <c r="C19" s="5">
        <v>0</v>
      </c>
      <c r="D19" s="7" t="s">
        <v>221</v>
      </c>
      <c r="E19" s="15" t="s">
        <v>222</v>
      </c>
      <c r="F19" s="133" t="s">
        <v>227</v>
      </c>
      <c r="G19" s="65" t="s">
        <v>228</v>
      </c>
      <c r="H19" s="135" t="s">
        <v>229</v>
      </c>
      <c r="I19" s="150" t="s">
        <v>230</v>
      </c>
    </row>
    <row r="20" spans="1:9" ht="105" customHeight="1" x14ac:dyDescent="0.25">
      <c r="A20" s="33">
        <v>7</v>
      </c>
      <c r="B20" s="21" t="s">
        <v>17</v>
      </c>
      <c r="C20" s="5">
        <v>0</v>
      </c>
      <c r="D20" s="7" t="s">
        <v>244</v>
      </c>
      <c r="E20" s="15" t="s">
        <v>236</v>
      </c>
      <c r="F20" s="133" t="s">
        <v>239</v>
      </c>
      <c r="G20" s="146" t="s">
        <v>240</v>
      </c>
      <c r="H20" s="135" t="s">
        <v>1077</v>
      </c>
      <c r="I20" s="41" t="s">
        <v>1078</v>
      </c>
    </row>
    <row r="21" spans="1:9" ht="60" customHeight="1" x14ac:dyDescent="0.25">
      <c r="A21" s="33">
        <v>8</v>
      </c>
      <c r="B21" s="21" t="s">
        <v>18</v>
      </c>
      <c r="C21" s="5"/>
      <c r="D21" s="7"/>
      <c r="E21" s="15"/>
      <c r="F21" s="64"/>
      <c r="G21" s="65"/>
      <c r="H21" s="135"/>
      <c r="I21" s="41"/>
    </row>
    <row r="22" spans="1:9" ht="103.5" customHeight="1" x14ac:dyDescent="0.25">
      <c r="A22" s="33">
        <v>9</v>
      </c>
      <c r="B22" s="21" t="s">
        <v>89</v>
      </c>
      <c r="C22" s="5">
        <v>1</v>
      </c>
      <c r="D22" s="7" t="s">
        <v>244</v>
      </c>
      <c r="E22" s="17" t="s">
        <v>236</v>
      </c>
      <c r="F22" s="133" t="s">
        <v>239</v>
      </c>
      <c r="G22" s="146" t="s">
        <v>240</v>
      </c>
      <c r="H22" s="135" t="s">
        <v>1077</v>
      </c>
      <c r="I22" s="41" t="s">
        <v>1078</v>
      </c>
    </row>
    <row r="23" spans="1:9" ht="102.75" customHeight="1" x14ac:dyDescent="0.25">
      <c r="A23" s="33">
        <v>10</v>
      </c>
      <c r="B23" s="21" t="s">
        <v>19</v>
      </c>
      <c r="C23" s="5">
        <v>1</v>
      </c>
      <c r="D23" s="7" t="s">
        <v>235</v>
      </c>
      <c r="E23" s="15" t="s">
        <v>236</v>
      </c>
      <c r="F23" s="133" t="s">
        <v>239</v>
      </c>
      <c r="G23" s="146" t="s">
        <v>240</v>
      </c>
      <c r="H23" s="135" t="s">
        <v>1263</v>
      </c>
      <c r="I23" s="41" t="s">
        <v>241</v>
      </c>
    </row>
    <row r="24" spans="1:9" ht="105" customHeight="1" x14ac:dyDescent="0.25">
      <c r="A24" s="33">
        <v>11</v>
      </c>
      <c r="B24" s="21" t="s">
        <v>245</v>
      </c>
      <c r="C24" s="5">
        <v>1</v>
      </c>
      <c r="D24" s="7" t="s">
        <v>244</v>
      </c>
      <c r="E24" s="15" t="s">
        <v>236</v>
      </c>
      <c r="F24" s="134" t="s">
        <v>246</v>
      </c>
      <c r="G24" s="146" t="s">
        <v>238</v>
      </c>
      <c r="H24" s="159" t="s">
        <v>1264</v>
      </c>
      <c r="I24" s="161" t="s">
        <v>1268</v>
      </c>
    </row>
    <row r="25" spans="1:9" ht="148.5" customHeight="1" x14ac:dyDescent="0.25">
      <c r="A25" s="33">
        <v>12</v>
      </c>
      <c r="B25" s="21" t="s">
        <v>11</v>
      </c>
      <c r="C25" s="5">
        <v>1</v>
      </c>
      <c r="D25" s="7" t="s">
        <v>133</v>
      </c>
      <c r="E25" s="15" t="s">
        <v>134</v>
      </c>
      <c r="F25" s="135" t="s">
        <v>1082</v>
      </c>
      <c r="G25" s="181" t="s">
        <v>1083</v>
      </c>
      <c r="H25" s="41" t="s">
        <v>1087</v>
      </c>
      <c r="I25" s="161" t="s">
        <v>1088</v>
      </c>
    </row>
    <row r="26" spans="1:9" ht="60" customHeight="1" thickBot="1" x14ac:dyDescent="0.3">
      <c r="A26" s="44">
        <v>13</v>
      </c>
      <c r="B26" s="24" t="s">
        <v>20</v>
      </c>
      <c r="C26" s="6"/>
      <c r="D26" s="68"/>
      <c r="E26" s="69"/>
      <c r="F26" s="70"/>
      <c r="G26" s="71"/>
      <c r="H26" s="70"/>
      <c r="I26" s="70"/>
    </row>
    <row r="27" spans="1:9" ht="15" customHeight="1" thickBot="1" x14ac:dyDescent="0.3">
      <c r="A27" s="192" t="s">
        <v>25</v>
      </c>
      <c r="B27" s="193"/>
      <c r="C27" s="4">
        <f>SUM(C28:C45)</f>
        <v>7</v>
      </c>
      <c r="D27" s="55"/>
      <c r="E27" s="56"/>
      <c r="F27" s="57"/>
      <c r="G27" s="58"/>
      <c r="H27" s="57"/>
      <c r="I27" s="59"/>
    </row>
    <row r="28" spans="1:9" ht="120" customHeight="1" x14ac:dyDescent="0.25">
      <c r="A28" s="33">
        <v>1</v>
      </c>
      <c r="B28" s="21" t="s">
        <v>36</v>
      </c>
      <c r="C28" s="5">
        <v>1</v>
      </c>
      <c r="D28" s="72" t="s">
        <v>133</v>
      </c>
      <c r="E28" s="73" t="s">
        <v>134</v>
      </c>
      <c r="F28" s="137" t="s">
        <v>250</v>
      </c>
      <c r="G28" s="148" t="s">
        <v>251</v>
      </c>
      <c r="H28" s="160" t="s">
        <v>252</v>
      </c>
      <c r="I28" s="162" t="s">
        <v>253</v>
      </c>
    </row>
    <row r="29" spans="1:9" ht="75" customHeight="1" x14ac:dyDescent="0.25">
      <c r="A29" s="32">
        <v>2</v>
      </c>
      <c r="B29" s="21" t="s">
        <v>85</v>
      </c>
      <c r="C29" s="5">
        <v>0</v>
      </c>
      <c r="D29" s="7" t="s">
        <v>133</v>
      </c>
      <c r="E29" s="120" t="s">
        <v>1240</v>
      </c>
      <c r="F29" s="135" t="s">
        <v>264</v>
      </c>
      <c r="G29" s="147" t="s">
        <v>265</v>
      </c>
      <c r="H29" s="150" t="s">
        <v>266</v>
      </c>
      <c r="I29" s="135" t="s">
        <v>267</v>
      </c>
    </row>
    <row r="30" spans="1:9" ht="103.5" customHeight="1" x14ac:dyDescent="0.25">
      <c r="A30" s="32">
        <v>3</v>
      </c>
      <c r="B30" s="25" t="s">
        <v>91</v>
      </c>
      <c r="C30" s="5">
        <v>1</v>
      </c>
      <c r="D30" s="7" t="s">
        <v>133</v>
      </c>
      <c r="E30" s="15" t="s">
        <v>134</v>
      </c>
      <c r="F30" s="135" t="s">
        <v>320</v>
      </c>
      <c r="G30" s="147" t="s">
        <v>321</v>
      </c>
      <c r="H30" s="135" t="s">
        <v>322</v>
      </c>
      <c r="I30" s="135" t="s">
        <v>367</v>
      </c>
    </row>
    <row r="31" spans="1:9" ht="75" customHeight="1" x14ac:dyDescent="0.25">
      <c r="A31" s="32">
        <v>4</v>
      </c>
      <c r="B31" s="20" t="s">
        <v>90</v>
      </c>
      <c r="C31" s="5">
        <v>0</v>
      </c>
      <c r="D31" s="7" t="s">
        <v>133</v>
      </c>
      <c r="E31" s="15" t="s">
        <v>134</v>
      </c>
      <c r="F31" s="134" t="s">
        <v>276</v>
      </c>
      <c r="G31" s="146" t="s">
        <v>277</v>
      </c>
      <c r="H31" s="150" t="s">
        <v>278</v>
      </c>
      <c r="I31" s="135" t="s">
        <v>279</v>
      </c>
    </row>
    <row r="32" spans="1:9" ht="120" customHeight="1" x14ac:dyDescent="0.25">
      <c r="A32" s="32">
        <v>5</v>
      </c>
      <c r="B32" s="21" t="s">
        <v>84</v>
      </c>
      <c r="C32" s="5">
        <v>1</v>
      </c>
      <c r="D32" s="7" t="s">
        <v>133</v>
      </c>
      <c r="E32" s="17" t="s">
        <v>134</v>
      </c>
      <c r="F32" s="133" t="s">
        <v>288</v>
      </c>
      <c r="G32" s="146" t="s">
        <v>289</v>
      </c>
      <c r="H32" s="135" t="s">
        <v>290</v>
      </c>
      <c r="I32" s="135" t="s">
        <v>291</v>
      </c>
    </row>
    <row r="33" spans="1:9" ht="102.75" customHeight="1" x14ac:dyDescent="0.25">
      <c r="A33" s="32">
        <v>6</v>
      </c>
      <c r="B33" s="21" t="s">
        <v>1</v>
      </c>
      <c r="C33" s="5">
        <v>0</v>
      </c>
      <c r="D33" s="7" t="s">
        <v>133</v>
      </c>
      <c r="E33" s="15" t="s">
        <v>134</v>
      </c>
      <c r="F33" s="133" t="s">
        <v>300</v>
      </c>
      <c r="G33" s="146" t="s">
        <v>301</v>
      </c>
      <c r="H33" s="135" t="s">
        <v>302</v>
      </c>
      <c r="I33" s="135" t="s">
        <v>303</v>
      </c>
    </row>
    <row r="34" spans="1:9" ht="75" customHeight="1" x14ac:dyDescent="0.25">
      <c r="A34" s="32">
        <v>7</v>
      </c>
      <c r="B34" s="26" t="s">
        <v>2</v>
      </c>
      <c r="C34" s="5">
        <v>0</v>
      </c>
      <c r="D34" s="7" t="s">
        <v>133</v>
      </c>
      <c r="E34" s="15" t="s">
        <v>134</v>
      </c>
      <c r="F34" s="133" t="s">
        <v>311</v>
      </c>
      <c r="G34" s="146" t="s">
        <v>312</v>
      </c>
      <c r="H34" s="41"/>
      <c r="I34" s="135" t="s">
        <v>313</v>
      </c>
    </row>
    <row r="35" spans="1:9" ht="102.75" customHeight="1" x14ac:dyDescent="0.25">
      <c r="A35" s="32">
        <v>8</v>
      </c>
      <c r="B35" s="21" t="s">
        <v>26</v>
      </c>
      <c r="C35" s="5">
        <v>1</v>
      </c>
      <c r="D35" s="7" t="s">
        <v>133</v>
      </c>
      <c r="E35" s="15" t="s">
        <v>134</v>
      </c>
      <c r="F35" s="133" t="s">
        <v>320</v>
      </c>
      <c r="G35" s="146" t="s">
        <v>321</v>
      </c>
      <c r="H35" s="135" t="s">
        <v>322</v>
      </c>
      <c r="I35" s="135" t="s">
        <v>323</v>
      </c>
    </row>
    <row r="36" spans="1:9" ht="75" customHeight="1" x14ac:dyDescent="0.25">
      <c r="A36" s="32">
        <v>9</v>
      </c>
      <c r="B36" s="21" t="s">
        <v>27</v>
      </c>
      <c r="C36" s="5">
        <v>1</v>
      </c>
      <c r="D36" s="7" t="s">
        <v>133</v>
      </c>
      <c r="E36" s="15" t="s">
        <v>134</v>
      </c>
      <c r="F36" s="133" t="s">
        <v>329</v>
      </c>
      <c r="G36" s="134" t="s">
        <v>331</v>
      </c>
      <c r="H36" s="146" t="s">
        <v>328</v>
      </c>
      <c r="I36" s="135" t="s">
        <v>330</v>
      </c>
    </row>
    <row r="37" spans="1:9" ht="60" customHeight="1" x14ac:dyDescent="0.25">
      <c r="A37" s="32">
        <v>10</v>
      </c>
      <c r="B37" s="21" t="s">
        <v>28</v>
      </c>
      <c r="C37" s="5"/>
      <c r="D37" s="7"/>
      <c r="E37" s="15"/>
      <c r="F37" s="64"/>
      <c r="G37" s="65"/>
      <c r="H37" s="41"/>
      <c r="I37" s="41"/>
    </row>
    <row r="38" spans="1:9" ht="103.5" customHeight="1" x14ac:dyDescent="0.25">
      <c r="A38" s="32">
        <v>11</v>
      </c>
      <c r="B38" s="21" t="s">
        <v>29</v>
      </c>
      <c r="C38" s="5">
        <v>0</v>
      </c>
      <c r="D38" s="7" t="s">
        <v>133</v>
      </c>
      <c r="E38" s="15" t="s">
        <v>134</v>
      </c>
      <c r="F38" s="133" t="s">
        <v>320</v>
      </c>
      <c r="G38" s="146" t="s">
        <v>321</v>
      </c>
      <c r="H38" s="135" t="s">
        <v>1104</v>
      </c>
      <c r="I38" s="135" t="s">
        <v>367</v>
      </c>
    </row>
    <row r="39" spans="1:9" ht="103.5" customHeight="1" x14ac:dyDescent="0.25">
      <c r="A39" s="32">
        <v>12</v>
      </c>
      <c r="B39" s="21" t="s">
        <v>336</v>
      </c>
      <c r="C39" s="5">
        <v>0</v>
      </c>
      <c r="D39" s="7" t="s">
        <v>133</v>
      </c>
      <c r="E39" s="15" t="s">
        <v>134</v>
      </c>
      <c r="F39" s="133" t="s">
        <v>320</v>
      </c>
      <c r="G39" s="146" t="s">
        <v>321</v>
      </c>
      <c r="H39" s="135" t="s">
        <v>322</v>
      </c>
      <c r="I39" s="135" t="s">
        <v>323</v>
      </c>
    </row>
    <row r="40" spans="1:9" ht="60" customHeight="1" x14ac:dyDescent="0.25">
      <c r="A40" s="32">
        <v>13</v>
      </c>
      <c r="B40" s="21" t="s">
        <v>33</v>
      </c>
      <c r="C40" s="5">
        <v>1</v>
      </c>
      <c r="D40" s="7" t="s">
        <v>344</v>
      </c>
      <c r="E40" s="120" t="s">
        <v>1241</v>
      </c>
      <c r="F40" s="133" t="s">
        <v>345</v>
      </c>
      <c r="G40" s="146" t="s">
        <v>346</v>
      </c>
      <c r="H40" s="135" t="s">
        <v>347</v>
      </c>
      <c r="I40" s="135" t="s">
        <v>348</v>
      </c>
    </row>
    <row r="41" spans="1:9" ht="102.75" customHeight="1" x14ac:dyDescent="0.25">
      <c r="A41" s="32">
        <v>14</v>
      </c>
      <c r="B41" s="21" t="s">
        <v>34</v>
      </c>
      <c r="C41" s="5">
        <v>0</v>
      </c>
      <c r="D41" s="7" t="s">
        <v>133</v>
      </c>
      <c r="E41" s="17" t="s">
        <v>134</v>
      </c>
      <c r="F41" s="133" t="s">
        <v>356</v>
      </c>
      <c r="G41" s="146" t="s">
        <v>359</v>
      </c>
      <c r="H41" s="135" t="s">
        <v>357</v>
      </c>
      <c r="I41" s="135" t="s">
        <v>358</v>
      </c>
    </row>
    <row r="42" spans="1:9" ht="102.75" customHeight="1" x14ac:dyDescent="0.25">
      <c r="A42" s="32">
        <v>15</v>
      </c>
      <c r="B42" s="21" t="s">
        <v>35</v>
      </c>
      <c r="C42" s="5">
        <v>0</v>
      </c>
      <c r="D42" s="7" t="s">
        <v>133</v>
      </c>
      <c r="E42" s="15" t="s">
        <v>134</v>
      </c>
      <c r="F42" s="133" t="s">
        <v>366</v>
      </c>
      <c r="G42" s="146" t="s">
        <v>321</v>
      </c>
      <c r="H42" s="135" t="s">
        <v>322</v>
      </c>
      <c r="I42" s="135" t="s">
        <v>367</v>
      </c>
    </row>
    <row r="43" spans="1:9" ht="135" customHeight="1" x14ac:dyDescent="0.25">
      <c r="A43" s="32">
        <v>16</v>
      </c>
      <c r="B43" s="21" t="s">
        <v>10</v>
      </c>
      <c r="C43" s="5">
        <v>0</v>
      </c>
      <c r="D43" s="7" t="s">
        <v>133</v>
      </c>
      <c r="E43" s="15" t="s">
        <v>134</v>
      </c>
      <c r="F43" s="133" t="s">
        <v>320</v>
      </c>
      <c r="G43" s="146" t="s">
        <v>321</v>
      </c>
      <c r="H43" s="135" t="s">
        <v>322</v>
      </c>
      <c r="I43" s="135" t="s">
        <v>1108</v>
      </c>
    </row>
    <row r="44" spans="1:9" ht="268.5" customHeight="1" x14ac:dyDescent="0.25">
      <c r="A44" s="32">
        <v>17</v>
      </c>
      <c r="B44" s="21" t="s">
        <v>15</v>
      </c>
      <c r="C44" s="5">
        <v>1</v>
      </c>
      <c r="D44" s="7" t="s">
        <v>133</v>
      </c>
      <c r="E44" s="17" t="s">
        <v>134</v>
      </c>
      <c r="F44" s="133" t="s">
        <v>371</v>
      </c>
      <c r="G44" s="154" t="s">
        <v>1257</v>
      </c>
      <c r="H44" s="159" t="s">
        <v>1265</v>
      </c>
      <c r="I44" s="109" t="s">
        <v>372</v>
      </c>
    </row>
    <row r="45" spans="1:9" ht="105" customHeight="1" thickBot="1" x14ac:dyDescent="0.3">
      <c r="A45" s="32">
        <v>18</v>
      </c>
      <c r="B45" s="24" t="s">
        <v>92</v>
      </c>
      <c r="C45" s="6">
        <v>0</v>
      </c>
      <c r="D45" s="68" t="s">
        <v>133</v>
      </c>
      <c r="E45" s="69" t="s">
        <v>134</v>
      </c>
      <c r="F45" s="136" t="s">
        <v>320</v>
      </c>
      <c r="G45" s="182" t="s">
        <v>321</v>
      </c>
      <c r="H45" s="165" t="s">
        <v>322</v>
      </c>
      <c r="I45" s="165" t="s">
        <v>367</v>
      </c>
    </row>
    <row r="46" spans="1:9" ht="15" customHeight="1" thickBot="1" x14ac:dyDescent="0.3">
      <c r="A46" s="192" t="s">
        <v>37</v>
      </c>
      <c r="B46" s="193"/>
      <c r="C46" s="4">
        <f>SUM(C47:C65)</f>
        <v>7</v>
      </c>
      <c r="D46" s="55"/>
      <c r="E46" s="56"/>
      <c r="F46" s="57"/>
      <c r="G46" s="58"/>
      <c r="H46" s="57"/>
      <c r="I46" s="59"/>
    </row>
    <row r="47" spans="1:9" ht="162.75" customHeight="1" x14ac:dyDescent="0.25">
      <c r="A47" s="27">
        <v>1</v>
      </c>
      <c r="B47" s="37" t="s">
        <v>109</v>
      </c>
      <c r="C47" s="5">
        <v>0</v>
      </c>
      <c r="D47" s="60" t="s">
        <v>639</v>
      </c>
      <c r="E47" s="61" t="s">
        <v>147</v>
      </c>
      <c r="F47" s="62" t="s">
        <v>1111</v>
      </c>
      <c r="G47" s="148" t="s">
        <v>1113</v>
      </c>
      <c r="H47" s="42" t="s">
        <v>1114</v>
      </c>
      <c r="I47" s="42" t="s">
        <v>388</v>
      </c>
    </row>
    <row r="48" spans="1:9" ht="180" customHeight="1" x14ac:dyDescent="0.25">
      <c r="A48" s="28">
        <v>2</v>
      </c>
      <c r="B48" s="25" t="s">
        <v>375</v>
      </c>
      <c r="C48" s="5">
        <v>0</v>
      </c>
      <c r="D48" s="18" t="s">
        <v>374</v>
      </c>
      <c r="E48" s="15" t="s">
        <v>376</v>
      </c>
      <c r="F48" s="133" t="s">
        <v>377</v>
      </c>
      <c r="G48" s="134" t="s">
        <v>378</v>
      </c>
      <c r="H48" s="135" t="s">
        <v>379</v>
      </c>
      <c r="I48" s="135" t="s">
        <v>380</v>
      </c>
    </row>
    <row r="49" spans="1:9" ht="135" customHeight="1" x14ac:dyDescent="0.25">
      <c r="A49" s="28">
        <v>3</v>
      </c>
      <c r="B49" s="19" t="s">
        <v>110</v>
      </c>
      <c r="C49" s="5">
        <v>0</v>
      </c>
      <c r="D49" s="7" t="s">
        <v>133</v>
      </c>
      <c r="E49" s="15" t="s">
        <v>134</v>
      </c>
      <c r="F49" s="64" t="s">
        <v>385</v>
      </c>
      <c r="G49" s="146" t="s">
        <v>386</v>
      </c>
      <c r="H49" s="41" t="s">
        <v>387</v>
      </c>
      <c r="I49" s="41" t="s">
        <v>388</v>
      </c>
    </row>
    <row r="50" spans="1:9" ht="75" customHeight="1" x14ac:dyDescent="0.25">
      <c r="A50" s="28">
        <v>4</v>
      </c>
      <c r="B50" s="21" t="s">
        <v>93</v>
      </c>
      <c r="C50" s="5">
        <v>1</v>
      </c>
      <c r="D50" s="15" t="s">
        <v>133</v>
      </c>
      <c r="E50" s="65" t="s">
        <v>392</v>
      </c>
      <c r="F50" s="134" t="s">
        <v>397</v>
      </c>
      <c r="G50" s="150" t="s">
        <v>398</v>
      </c>
      <c r="H50" s="166" t="s">
        <v>395</v>
      </c>
      <c r="I50" s="41" t="s">
        <v>399</v>
      </c>
    </row>
    <row r="51" spans="1:9" ht="135" customHeight="1" x14ac:dyDescent="0.25">
      <c r="A51" s="28">
        <v>5</v>
      </c>
      <c r="B51" s="21" t="s">
        <v>51</v>
      </c>
      <c r="C51" s="5">
        <v>1</v>
      </c>
      <c r="D51" s="18" t="s">
        <v>133</v>
      </c>
      <c r="E51" s="52" t="s">
        <v>134</v>
      </c>
      <c r="F51" s="54" t="s">
        <v>404</v>
      </c>
      <c r="G51" s="143" t="s">
        <v>405</v>
      </c>
      <c r="H51" s="41" t="s">
        <v>387</v>
      </c>
      <c r="I51" s="41" t="s">
        <v>388</v>
      </c>
    </row>
    <row r="52" spans="1:9" ht="165" customHeight="1" x14ac:dyDescent="0.25">
      <c r="A52" s="28">
        <v>6</v>
      </c>
      <c r="B52" s="21" t="s">
        <v>49</v>
      </c>
      <c r="C52" s="5">
        <v>0</v>
      </c>
      <c r="D52" s="7" t="s">
        <v>416</v>
      </c>
      <c r="E52" s="15" t="s">
        <v>417</v>
      </c>
      <c r="F52" s="134" t="s">
        <v>418</v>
      </c>
      <c r="G52" s="146" t="s">
        <v>419</v>
      </c>
      <c r="H52" s="109" t="s">
        <v>420</v>
      </c>
      <c r="I52" s="41" t="s">
        <v>421</v>
      </c>
    </row>
    <row r="53" spans="1:9" ht="192.75" customHeight="1" x14ac:dyDescent="0.25">
      <c r="A53" s="28">
        <v>7</v>
      </c>
      <c r="B53" s="21" t="s">
        <v>52</v>
      </c>
      <c r="C53" s="5">
        <v>0</v>
      </c>
      <c r="D53" s="172" t="s">
        <v>1242</v>
      </c>
      <c r="E53" s="15" t="s">
        <v>1243</v>
      </c>
      <c r="F53" s="65" t="s">
        <v>433</v>
      </c>
      <c r="G53" s="146" t="s">
        <v>434</v>
      </c>
      <c r="H53" s="135" t="s">
        <v>435</v>
      </c>
      <c r="I53" s="135" t="s">
        <v>436</v>
      </c>
    </row>
    <row r="54" spans="1:9" ht="135" customHeight="1" x14ac:dyDescent="0.25">
      <c r="A54" s="28">
        <v>8</v>
      </c>
      <c r="B54" s="21" t="s">
        <v>38</v>
      </c>
      <c r="C54" s="5">
        <v>1</v>
      </c>
      <c r="D54" s="7" t="s">
        <v>133</v>
      </c>
      <c r="E54" s="15" t="s">
        <v>134</v>
      </c>
      <c r="F54" s="134" t="s">
        <v>446</v>
      </c>
      <c r="G54" s="146" t="s">
        <v>447</v>
      </c>
      <c r="H54" s="135" t="s">
        <v>448</v>
      </c>
      <c r="I54" s="135" t="s">
        <v>449</v>
      </c>
    </row>
    <row r="55" spans="1:9" ht="150" customHeight="1" x14ac:dyDescent="0.25">
      <c r="A55" s="28">
        <v>9</v>
      </c>
      <c r="B55" s="21" t="s">
        <v>39</v>
      </c>
      <c r="C55" s="5">
        <v>0</v>
      </c>
      <c r="D55" s="7" t="s">
        <v>460</v>
      </c>
      <c r="E55" s="121" t="s">
        <v>454</v>
      </c>
      <c r="F55" s="64" t="s">
        <v>461</v>
      </c>
      <c r="G55" s="146" t="s">
        <v>462</v>
      </c>
      <c r="H55" s="135" t="s">
        <v>463</v>
      </c>
      <c r="I55" s="41" t="s">
        <v>464</v>
      </c>
    </row>
    <row r="56" spans="1:9" ht="208.5" customHeight="1" x14ac:dyDescent="0.25">
      <c r="A56" s="28">
        <v>10</v>
      </c>
      <c r="B56" s="21" t="s">
        <v>40</v>
      </c>
      <c r="C56" s="5">
        <v>0</v>
      </c>
      <c r="D56" s="7" t="s">
        <v>133</v>
      </c>
      <c r="E56" s="15" t="s">
        <v>134</v>
      </c>
      <c r="F56" s="64" t="s">
        <v>1123</v>
      </c>
      <c r="G56" s="146" t="s">
        <v>1124</v>
      </c>
      <c r="H56" s="135" t="s">
        <v>1121</v>
      </c>
      <c r="I56" s="135" t="s">
        <v>1125</v>
      </c>
    </row>
    <row r="57" spans="1:9" ht="118.5" customHeight="1" x14ac:dyDescent="0.25">
      <c r="A57" s="28">
        <v>11</v>
      </c>
      <c r="B57" s="21" t="s">
        <v>41</v>
      </c>
      <c r="C57" s="5">
        <v>1</v>
      </c>
      <c r="D57" s="7" t="s">
        <v>469</v>
      </c>
      <c r="E57" s="15" t="s">
        <v>470</v>
      </c>
      <c r="F57" s="133" t="s">
        <v>478</v>
      </c>
      <c r="G57" s="146" t="s">
        <v>477</v>
      </c>
      <c r="H57" s="150" t="s">
        <v>476</v>
      </c>
      <c r="I57" s="41" t="s">
        <v>475</v>
      </c>
    </row>
    <row r="58" spans="1:9" ht="148.5" customHeight="1" x14ac:dyDescent="0.25">
      <c r="A58" s="28">
        <v>12</v>
      </c>
      <c r="B58" s="21" t="s">
        <v>42</v>
      </c>
      <c r="C58" s="5">
        <v>1</v>
      </c>
      <c r="D58" s="7" t="s">
        <v>1134</v>
      </c>
      <c r="E58" s="15" t="s">
        <v>134</v>
      </c>
      <c r="F58" s="135" t="s">
        <v>1133</v>
      </c>
      <c r="G58" s="147" t="s">
        <v>1136</v>
      </c>
      <c r="H58" s="135" t="s">
        <v>1138</v>
      </c>
      <c r="I58" s="135" t="s">
        <v>1139</v>
      </c>
    </row>
    <row r="59" spans="1:9" ht="102.75" customHeight="1" x14ac:dyDescent="0.25">
      <c r="A59" s="28">
        <v>13</v>
      </c>
      <c r="B59" s="21" t="s">
        <v>43</v>
      </c>
      <c r="C59" s="5">
        <v>0</v>
      </c>
      <c r="D59" s="7" t="s">
        <v>1244</v>
      </c>
      <c r="E59" s="15" t="s">
        <v>1147</v>
      </c>
      <c r="F59" s="64" t="s">
        <v>1148</v>
      </c>
      <c r="G59" s="146" t="s">
        <v>1149</v>
      </c>
      <c r="H59" s="135" t="s">
        <v>1150</v>
      </c>
      <c r="I59" s="135" t="s">
        <v>1151</v>
      </c>
    </row>
    <row r="60" spans="1:9" ht="102" customHeight="1" x14ac:dyDescent="0.25">
      <c r="A60" s="28">
        <v>14</v>
      </c>
      <c r="B60" s="21" t="s">
        <v>44</v>
      </c>
      <c r="C60" s="5">
        <v>0</v>
      </c>
      <c r="D60" s="7" t="s">
        <v>133</v>
      </c>
      <c r="E60" s="15" t="s">
        <v>134</v>
      </c>
      <c r="F60" s="65" t="s">
        <v>501</v>
      </c>
      <c r="G60" s="134" t="s">
        <v>502</v>
      </c>
      <c r="H60" s="150" t="s">
        <v>503</v>
      </c>
      <c r="I60" s="135" t="s">
        <v>504</v>
      </c>
    </row>
    <row r="61" spans="1:9" ht="150" customHeight="1" x14ac:dyDescent="0.25">
      <c r="A61" s="28">
        <v>15</v>
      </c>
      <c r="B61" s="21" t="s">
        <v>509</v>
      </c>
      <c r="C61" s="5">
        <v>1</v>
      </c>
      <c r="D61" s="7" t="s">
        <v>511</v>
      </c>
      <c r="E61" s="120" t="s">
        <v>1007</v>
      </c>
      <c r="F61" s="64" t="s">
        <v>461</v>
      </c>
      <c r="G61" s="146" t="s">
        <v>462</v>
      </c>
      <c r="H61" s="135" t="s">
        <v>463</v>
      </c>
      <c r="I61" s="41" t="s">
        <v>464</v>
      </c>
    </row>
    <row r="62" spans="1:9" ht="75" customHeight="1" x14ac:dyDescent="0.25">
      <c r="A62" s="28">
        <v>16</v>
      </c>
      <c r="B62" s="21" t="s">
        <v>45</v>
      </c>
      <c r="C62" s="5">
        <v>0</v>
      </c>
      <c r="D62" s="7" t="s">
        <v>133</v>
      </c>
      <c r="E62" s="15" t="s">
        <v>134</v>
      </c>
      <c r="F62" s="133" t="s">
        <v>520</v>
      </c>
      <c r="G62" s="134" t="s">
        <v>521</v>
      </c>
      <c r="H62" s="135" t="s">
        <v>522</v>
      </c>
      <c r="I62" s="135" t="s">
        <v>519</v>
      </c>
    </row>
    <row r="63" spans="1:9" ht="90" customHeight="1" x14ac:dyDescent="0.25">
      <c r="A63" s="28">
        <v>17</v>
      </c>
      <c r="B63" s="21" t="s">
        <v>16</v>
      </c>
      <c r="C63" s="5">
        <v>0</v>
      </c>
      <c r="D63" s="7" t="s">
        <v>133</v>
      </c>
      <c r="E63" s="15" t="s">
        <v>134</v>
      </c>
      <c r="F63" s="133" t="s">
        <v>528</v>
      </c>
      <c r="G63" s="146" t="s">
        <v>529</v>
      </c>
      <c r="H63" s="135" t="s">
        <v>1266</v>
      </c>
      <c r="I63" s="135" t="s">
        <v>531</v>
      </c>
    </row>
    <row r="64" spans="1:9" ht="132" customHeight="1" x14ac:dyDescent="0.25">
      <c r="A64" s="28">
        <v>18</v>
      </c>
      <c r="B64" s="24" t="s">
        <v>46</v>
      </c>
      <c r="C64" s="5">
        <v>0</v>
      </c>
      <c r="D64" s="7" t="s">
        <v>133</v>
      </c>
      <c r="E64" s="15" t="s">
        <v>134</v>
      </c>
      <c r="F64" s="137" t="s">
        <v>538</v>
      </c>
      <c r="G64" s="148" t="s">
        <v>537</v>
      </c>
      <c r="H64" s="135" t="s">
        <v>534</v>
      </c>
      <c r="I64" s="135" t="s">
        <v>535</v>
      </c>
    </row>
    <row r="65" spans="1:9" ht="75" customHeight="1" thickBot="1" x14ac:dyDescent="0.3">
      <c r="A65" s="29">
        <v>19</v>
      </c>
      <c r="B65" s="24" t="s">
        <v>47</v>
      </c>
      <c r="C65" s="6">
        <v>1</v>
      </c>
      <c r="D65" s="68" t="s">
        <v>133</v>
      </c>
      <c r="E65" s="69" t="s">
        <v>134</v>
      </c>
      <c r="F65" s="138" t="s">
        <v>544</v>
      </c>
      <c r="G65" s="151" t="s">
        <v>541</v>
      </c>
      <c r="H65" s="165" t="s">
        <v>542</v>
      </c>
      <c r="I65" s="165" t="s">
        <v>543</v>
      </c>
    </row>
    <row r="66" spans="1:9" ht="15" customHeight="1" thickBot="1" x14ac:dyDescent="0.3">
      <c r="A66" s="190" t="s">
        <v>53</v>
      </c>
      <c r="B66" s="191"/>
      <c r="C66" s="4">
        <f>SUM(C67:C80)</f>
        <v>9</v>
      </c>
      <c r="D66" s="76"/>
      <c r="E66" s="77"/>
      <c r="F66" s="78"/>
      <c r="G66" s="58"/>
      <c r="H66" s="57"/>
      <c r="I66" s="59"/>
    </row>
    <row r="67" spans="1:9" ht="120" customHeight="1" x14ac:dyDescent="0.25">
      <c r="A67" s="30">
        <v>1</v>
      </c>
      <c r="B67" s="31" t="s">
        <v>50</v>
      </c>
      <c r="C67" s="5">
        <v>1</v>
      </c>
      <c r="D67" s="60" t="s">
        <v>133</v>
      </c>
      <c r="E67" s="61" t="s">
        <v>134</v>
      </c>
      <c r="F67" s="137" t="s">
        <v>553</v>
      </c>
      <c r="G67" s="148" t="s">
        <v>554</v>
      </c>
      <c r="H67" s="164" t="s">
        <v>555</v>
      </c>
      <c r="I67" s="171" t="s">
        <v>556</v>
      </c>
    </row>
    <row r="68" spans="1:9" ht="105" customHeight="1" x14ac:dyDescent="0.25">
      <c r="A68" s="32">
        <v>2</v>
      </c>
      <c r="B68" s="23" t="s">
        <v>94</v>
      </c>
      <c r="C68" s="5">
        <v>1</v>
      </c>
      <c r="D68" s="173" t="s">
        <v>1245</v>
      </c>
      <c r="E68" s="15" t="s">
        <v>1246</v>
      </c>
      <c r="F68" s="133" t="s">
        <v>594</v>
      </c>
      <c r="G68" s="146" t="s">
        <v>595</v>
      </c>
      <c r="H68" s="135" t="s">
        <v>592</v>
      </c>
      <c r="I68" s="135" t="s">
        <v>596</v>
      </c>
    </row>
    <row r="69" spans="1:9" ht="408.75" customHeight="1" x14ac:dyDescent="0.25">
      <c r="A69" s="32">
        <v>3</v>
      </c>
      <c r="B69" s="20" t="s">
        <v>54</v>
      </c>
      <c r="C69" s="5">
        <v>1</v>
      </c>
      <c r="D69" s="7" t="s">
        <v>630</v>
      </c>
      <c r="E69" s="174" t="s">
        <v>631</v>
      </c>
      <c r="F69" s="134" t="s">
        <v>632</v>
      </c>
      <c r="G69" s="146" t="s">
        <v>1258</v>
      </c>
      <c r="H69" s="41" t="s">
        <v>633</v>
      </c>
      <c r="I69" s="41" t="s">
        <v>634</v>
      </c>
    </row>
    <row r="70" spans="1:9" ht="90" customHeight="1" x14ac:dyDescent="0.25">
      <c r="A70" s="32">
        <v>4</v>
      </c>
      <c r="B70" s="21" t="s">
        <v>3</v>
      </c>
      <c r="C70" s="5">
        <v>1</v>
      </c>
      <c r="D70" s="7" t="s">
        <v>639</v>
      </c>
      <c r="E70" s="15" t="s">
        <v>1247</v>
      </c>
      <c r="F70" s="133" t="s">
        <v>644</v>
      </c>
      <c r="G70" s="146" t="s">
        <v>645</v>
      </c>
      <c r="H70" s="135" t="s">
        <v>646</v>
      </c>
      <c r="I70" s="41" t="s">
        <v>647</v>
      </c>
    </row>
    <row r="71" spans="1:9" ht="195" customHeight="1" x14ac:dyDescent="0.25">
      <c r="A71" s="32">
        <v>5</v>
      </c>
      <c r="B71" s="21" t="s">
        <v>95</v>
      </c>
      <c r="C71" s="5">
        <v>0</v>
      </c>
      <c r="D71" s="175" t="s">
        <v>658</v>
      </c>
      <c r="E71" s="64" t="s">
        <v>659</v>
      </c>
      <c r="F71" s="129" t="s">
        <v>660</v>
      </c>
      <c r="G71" s="146" t="s">
        <v>661</v>
      </c>
      <c r="H71" s="135" t="s">
        <v>662</v>
      </c>
      <c r="I71" s="41" t="s">
        <v>663</v>
      </c>
    </row>
    <row r="72" spans="1:9" ht="162.75" customHeight="1" x14ac:dyDescent="0.25">
      <c r="A72" s="32">
        <v>6</v>
      </c>
      <c r="B72" s="21" t="s">
        <v>57</v>
      </c>
      <c r="C72" s="5">
        <v>1</v>
      </c>
      <c r="D72" s="7" t="s">
        <v>133</v>
      </c>
      <c r="E72" s="15" t="s">
        <v>134</v>
      </c>
      <c r="F72" s="64" t="s">
        <v>1259</v>
      </c>
      <c r="G72" s="146" t="s">
        <v>1260</v>
      </c>
      <c r="H72" s="135" t="s">
        <v>747</v>
      </c>
      <c r="I72" s="150" t="s">
        <v>142</v>
      </c>
    </row>
    <row r="73" spans="1:9" ht="149.25" customHeight="1" x14ac:dyDescent="0.25">
      <c r="A73" s="32">
        <v>7</v>
      </c>
      <c r="B73" s="21" t="s">
        <v>58</v>
      </c>
      <c r="C73" s="5">
        <v>1</v>
      </c>
      <c r="D73" s="7" t="s">
        <v>133</v>
      </c>
      <c r="E73" s="15" t="s">
        <v>134</v>
      </c>
      <c r="F73" s="134" t="s">
        <v>672</v>
      </c>
      <c r="G73" s="146" t="s">
        <v>673</v>
      </c>
      <c r="H73" s="135" t="s">
        <v>674</v>
      </c>
      <c r="I73" s="135" t="s">
        <v>675</v>
      </c>
    </row>
    <row r="74" spans="1:9" ht="60" customHeight="1" x14ac:dyDescent="0.25">
      <c r="A74" s="32">
        <v>8</v>
      </c>
      <c r="B74" s="21" t="s">
        <v>59</v>
      </c>
      <c r="C74" s="5">
        <v>0</v>
      </c>
      <c r="D74" s="7" t="s">
        <v>1248</v>
      </c>
      <c r="E74" s="15" t="s">
        <v>1249</v>
      </c>
      <c r="F74" s="133" t="s">
        <v>687</v>
      </c>
      <c r="G74" s="146" t="s">
        <v>688</v>
      </c>
      <c r="H74" s="135" t="s">
        <v>689</v>
      </c>
      <c r="I74" s="150" t="s">
        <v>690</v>
      </c>
    </row>
    <row r="75" spans="1:9" ht="75" customHeight="1" x14ac:dyDescent="0.25">
      <c r="A75" s="32">
        <v>9</v>
      </c>
      <c r="B75" s="21" t="s">
        <v>32</v>
      </c>
      <c r="C75" s="5">
        <v>1</v>
      </c>
      <c r="D75" s="7" t="s">
        <v>697</v>
      </c>
      <c r="E75" s="17" t="s">
        <v>1250</v>
      </c>
      <c r="F75" s="133" t="s">
        <v>699</v>
      </c>
      <c r="G75" s="146" t="s">
        <v>701</v>
      </c>
      <c r="H75" s="135" t="s">
        <v>703</v>
      </c>
      <c r="I75" s="135" t="s">
        <v>704</v>
      </c>
    </row>
    <row r="76" spans="1:9" ht="300" customHeight="1" x14ac:dyDescent="0.25">
      <c r="A76" s="32">
        <v>10</v>
      </c>
      <c r="B76" s="21" t="s">
        <v>96</v>
      </c>
      <c r="C76" s="5">
        <v>1</v>
      </c>
      <c r="D76" s="7" t="s">
        <v>705</v>
      </c>
      <c r="E76" s="17" t="s">
        <v>1008</v>
      </c>
      <c r="F76" s="64" t="s">
        <v>710</v>
      </c>
      <c r="G76" s="146" t="s">
        <v>711</v>
      </c>
      <c r="H76" s="135" t="s">
        <v>712</v>
      </c>
      <c r="I76" s="135" t="s">
        <v>713</v>
      </c>
    </row>
    <row r="77" spans="1:9" ht="195" customHeight="1" x14ac:dyDescent="0.25">
      <c r="A77" s="32">
        <v>11</v>
      </c>
      <c r="B77" s="21" t="s">
        <v>60</v>
      </c>
      <c r="C77" s="5">
        <v>0</v>
      </c>
      <c r="D77" s="7" t="s">
        <v>133</v>
      </c>
      <c r="E77" s="17" t="s">
        <v>134</v>
      </c>
      <c r="F77" s="133" t="s">
        <v>721</v>
      </c>
      <c r="G77" s="146" t="s">
        <v>1261</v>
      </c>
      <c r="H77" s="150" t="s">
        <v>722</v>
      </c>
      <c r="I77" s="135" t="s">
        <v>723</v>
      </c>
    </row>
    <row r="78" spans="1:9" ht="60" customHeight="1" x14ac:dyDescent="0.25">
      <c r="A78" s="32">
        <v>12</v>
      </c>
      <c r="B78" s="21" t="s">
        <v>13</v>
      </c>
      <c r="C78" s="5"/>
      <c r="D78" s="7"/>
      <c r="E78" s="15"/>
      <c r="F78" s="65"/>
      <c r="G78" s="65"/>
      <c r="H78" s="41"/>
      <c r="I78" s="41"/>
    </row>
    <row r="79" spans="1:9" ht="75" customHeight="1" x14ac:dyDescent="0.25">
      <c r="A79" s="32">
        <v>13</v>
      </c>
      <c r="B79" s="21" t="s">
        <v>14</v>
      </c>
      <c r="C79" s="5">
        <v>1</v>
      </c>
      <c r="D79" s="7" t="s">
        <v>133</v>
      </c>
      <c r="E79" s="15" t="s">
        <v>134</v>
      </c>
      <c r="F79" s="134" t="s">
        <v>729</v>
      </c>
      <c r="G79" s="146" t="s">
        <v>731</v>
      </c>
      <c r="H79" s="150" t="s">
        <v>735</v>
      </c>
      <c r="I79" s="41" t="s">
        <v>736</v>
      </c>
    </row>
    <row r="80" spans="1:9" ht="60" customHeight="1" thickBot="1" x14ac:dyDescent="0.3">
      <c r="A80" s="32">
        <v>14</v>
      </c>
      <c r="B80" s="24" t="s">
        <v>61</v>
      </c>
      <c r="C80" s="6">
        <v>0</v>
      </c>
      <c r="D80" s="176" t="s">
        <v>743</v>
      </c>
      <c r="E80" s="69" t="s">
        <v>744</v>
      </c>
      <c r="F80" s="74" t="s">
        <v>745</v>
      </c>
      <c r="G80" s="149" t="s">
        <v>746</v>
      </c>
      <c r="H80" s="165" t="s">
        <v>747</v>
      </c>
      <c r="I80" s="163" t="s">
        <v>748</v>
      </c>
    </row>
    <row r="81" spans="1:9" ht="15" customHeight="1" thickBot="1" x14ac:dyDescent="0.3">
      <c r="A81" s="190" t="s">
        <v>62</v>
      </c>
      <c r="B81" s="191"/>
      <c r="C81" s="4">
        <f>SUM(C82:C109)</f>
        <v>17</v>
      </c>
      <c r="D81" s="55"/>
      <c r="E81" s="56"/>
      <c r="F81" s="80"/>
      <c r="G81" s="58"/>
      <c r="H81" s="57"/>
      <c r="I81" s="59"/>
    </row>
    <row r="82" spans="1:9" ht="75" customHeight="1" x14ac:dyDescent="0.25">
      <c r="A82" s="33">
        <v>1</v>
      </c>
      <c r="B82" s="20" t="s">
        <v>97</v>
      </c>
      <c r="C82" s="5">
        <v>0</v>
      </c>
      <c r="D82" s="60" t="s">
        <v>133</v>
      </c>
      <c r="E82" s="61" t="s">
        <v>134</v>
      </c>
      <c r="F82" s="137" t="s">
        <v>520</v>
      </c>
      <c r="G82" s="148" t="s">
        <v>823</v>
      </c>
      <c r="H82" s="162" t="s">
        <v>522</v>
      </c>
      <c r="I82" s="162" t="s">
        <v>824</v>
      </c>
    </row>
    <row r="83" spans="1:9" ht="135" customHeight="1" x14ac:dyDescent="0.25">
      <c r="A83" s="32">
        <v>2</v>
      </c>
      <c r="B83" s="21" t="s">
        <v>63</v>
      </c>
      <c r="C83" s="5">
        <v>1</v>
      </c>
      <c r="D83" s="7" t="s">
        <v>133</v>
      </c>
      <c r="E83" s="15" t="s">
        <v>134</v>
      </c>
      <c r="F83" s="133" t="s">
        <v>828</v>
      </c>
      <c r="G83" s="146" t="s">
        <v>829</v>
      </c>
      <c r="H83" s="135" t="s">
        <v>1267</v>
      </c>
      <c r="I83" s="135" t="s">
        <v>1269</v>
      </c>
    </row>
    <row r="84" spans="1:9" ht="222" customHeight="1" x14ac:dyDescent="0.25">
      <c r="A84" s="32">
        <v>3</v>
      </c>
      <c r="B84" s="21" t="s">
        <v>65</v>
      </c>
      <c r="C84" s="5">
        <v>1</v>
      </c>
      <c r="D84" s="7" t="s">
        <v>133</v>
      </c>
      <c r="E84" s="15" t="s">
        <v>134</v>
      </c>
      <c r="F84" s="133" t="s">
        <v>837</v>
      </c>
      <c r="G84" s="146" t="s">
        <v>838</v>
      </c>
      <c r="H84" s="135" t="s">
        <v>839</v>
      </c>
      <c r="I84" s="135" t="s">
        <v>840</v>
      </c>
    </row>
    <row r="85" spans="1:9" ht="390" customHeight="1" x14ac:dyDescent="0.25">
      <c r="A85" s="32">
        <v>4</v>
      </c>
      <c r="B85" s="21" t="s">
        <v>55</v>
      </c>
      <c r="C85" s="5">
        <v>1</v>
      </c>
      <c r="D85" s="7" t="s">
        <v>133</v>
      </c>
      <c r="E85" s="15" t="s">
        <v>134</v>
      </c>
      <c r="F85" s="133" t="s">
        <v>849</v>
      </c>
      <c r="G85" s="146" t="s">
        <v>850</v>
      </c>
      <c r="H85" s="135" t="s">
        <v>851</v>
      </c>
      <c r="I85" s="150" t="s">
        <v>852</v>
      </c>
    </row>
    <row r="86" spans="1:9" ht="162" customHeight="1" x14ac:dyDescent="0.25">
      <c r="A86" s="32">
        <v>5</v>
      </c>
      <c r="B86" s="21" t="s">
        <v>4</v>
      </c>
      <c r="C86" s="5">
        <v>0</v>
      </c>
      <c r="D86" s="7" t="s">
        <v>133</v>
      </c>
      <c r="E86" s="15" t="s">
        <v>134</v>
      </c>
      <c r="F86" s="133" t="s">
        <v>860</v>
      </c>
      <c r="G86" s="146" t="s">
        <v>862</v>
      </c>
      <c r="H86" s="135" t="s">
        <v>863</v>
      </c>
      <c r="I86" s="150" t="s">
        <v>852</v>
      </c>
    </row>
    <row r="87" spans="1:9" ht="89.25" customHeight="1" x14ac:dyDescent="0.25">
      <c r="A87" s="32">
        <v>6</v>
      </c>
      <c r="B87" s="21" t="s">
        <v>98</v>
      </c>
      <c r="C87" s="5">
        <v>1</v>
      </c>
      <c r="D87" s="7" t="s">
        <v>133</v>
      </c>
      <c r="E87" s="15" t="s">
        <v>134</v>
      </c>
      <c r="F87" s="133" t="s">
        <v>869</v>
      </c>
      <c r="G87" s="146" t="s">
        <v>870</v>
      </c>
      <c r="H87" s="135" t="s">
        <v>871</v>
      </c>
      <c r="I87" s="135" t="s">
        <v>872</v>
      </c>
    </row>
    <row r="88" spans="1:9" ht="315" customHeight="1" x14ac:dyDescent="0.25">
      <c r="A88" s="32">
        <v>7</v>
      </c>
      <c r="B88" s="21" t="s">
        <v>31</v>
      </c>
      <c r="C88" s="5">
        <v>1</v>
      </c>
      <c r="D88" s="7" t="s">
        <v>133</v>
      </c>
      <c r="E88" s="15" t="s">
        <v>134</v>
      </c>
      <c r="F88" s="133" t="s">
        <v>880</v>
      </c>
      <c r="G88" s="134" t="s">
        <v>881</v>
      </c>
      <c r="H88" s="150" t="s">
        <v>882</v>
      </c>
      <c r="I88" s="135" t="s">
        <v>1270</v>
      </c>
    </row>
    <row r="89" spans="1:9" ht="210" customHeight="1" x14ac:dyDescent="0.25">
      <c r="A89" s="32">
        <v>8</v>
      </c>
      <c r="B89" s="21" t="s">
        <v>67</v>
      </c>
      <c r="C89" s="5">
        <v>1</v>
      </c>
      <c r="D89" s="7" t="s">
        <v>133</v>
      </c>
      <c r="E89" s="17" t="s">
        <v>134</v>
      </c>
      <c r="F89" s="133" t="s">
        <v>889</v>
      </c>
      <c r="G89" s="135" t="s">
        <v>890</v>
      </c>
      <c r="H89" s="166" t="s">
        <v>891</v>
      </c>
      <c r="I89" s="135" t="s">
        <v>892</v>
      </c>
    </row>
    <row r="90" spans="1:9" ht="60" customHeight="1" x14ac:dyDescent="0.25">
      <c r="A90" s="32">
        <v>9</v>
      </c>
      <c r="B90" s="21" t="s">
        <v>68</v>
      </c>
      <c r="C90" s="5"/>
      <c r="D90" s="7"/>
      <c r="E90" s="17"/>
      <c r="F90" s="64"/>
      <c r="G90" s="65"/>
      <c r="H90" s="41"/>
      <c r="I90" s="41"/>
    </row>
    <row r="91" spans="1:9" ht="135" customHeight="1" x14ac:dyDescent="0.25">
      <c r="A91" s="32">
        <v>10</v>
      </c>
      <c r="B91" s="21" t="s">
        <v>69</v>
      </c>
      <c r="C91" s="5">
        <v>0</v>
      </c>
      <c r="D91" s="7" t="s">
        <v>1170</v>
      </c>
      <c r="E91" s="177" t="s">
        <v>1171</v>
      </c>
      <c r="F91" s="133" t="s">
        <v>1173</v>
      </c>
      <c r="G91" s="134" t="s">
        <v>1174</v>
      </c>
      <c r="H91" s="135" t="s">
        <v>1175</v>
      </c>
      <c r="I91" s="135" t="s">
        <v>1176</v>
      </c>
    </row>
    <row r="92" spans="1:9" ht="195" customHeight="1" x14ac:dyDescent="0.25">
      <c r="A92" s="32">
        <v>11</v>
      </c>
      <c r="B92" s="21" t="s">
        <v>70</v>
      </c>
      <c r="C92" s="5">
        <v>0</v>
      </c>
      <c r="D92" s="7" t="s">
        <v>133</v>
      </c>
      <c r="E92" s="17" t="s">
        <v>134</v>
      </c>
      <c r="F92" s="133" t="s">
        <v>901</v>
      </c>
      <c r="G92" s="146" t="s">
        <v>902</v>
      </c>
      <c r="H92" s="135" t="s">
        <v>903</v>
      </c>
      <c r="I92" s="135" t="s">
        <v>904</v>
      </c>
    </row>
    <row r="93" spans="1:9" ht="90" customHeight="1" x14ac:dyDescent="0.25">
      <c r="A93" s="32">
        <v>12</v>
      </c>
      <c r="B93" s="21" t="s">
        <v>12</v>
      </c>
      <c r="C93" s="5">
        <v>1</v>
      </c>
      <c r="D93" s="7" t="s">
        <v>1251</v>
      </c>
      <c r="E93" s="17" t="s">
        <v>910</v>
      </c>
      <c r="F93" s="133" t="s">
        <v>912</v>
      </c>
      <c r="G93" s="134" t="s">
        <v>913</v>
      </c>
      <c r="H93" s="135" t="s">
        <v>916</v>
      </c>
      <c r="I93" s="135" t="s">
        <v>601</v>
      </c>
    </row>
    <row r="94" spans="1:9" ht="210" customHeight="1" x14ac:dyDescent="0.25">
      <c r="A94" s="32">
        <v>13</v>
      </c>
      <c r="B94" s="21" t="s">
        <v>71</v>
      </c>
      <c r="C94" s="5">
        <v>1</v>
      </c>
      <c r="D94" s="7" t="s">
        <v>133</v>
      </c>
      <c r="E94" s="17" t="s">
        <v>134</v>
      </c>
      <c r="F94" s="133" t="s">
        <v>921</v>
      </c>
      <c r="G94" s="134" t="s">
        <v>922</v>
      </c>
      <c r="H94" s="135" t="s">
        <v>919</v>
      </c>
      <c r="I94" s="135" t="s">
        <v>923</v>
      </c>
    </row>
    <row r="95" spans="1:9" ht="87.75" customHeight="1" x14ac:dyDescent="0.25">
      <c r="A95" s="32">
        <v>14</v>
      </c>
      <c r="B95" s="21" t="s">
        <v>99</v>
      </c>
      <c r="C95" s="5">
        <v>1</v>
      </c>
      <c r="D95" s="7" t="s">
        <v>1251</v>
      </c>
      <c r="E95" s="17" t="s">
        <v>929</v>
      </c>
      <c r="F95" s="133" t="s">
        <v>930</v>
      </c>
      <c r="G95" s="134" t="s">
        <v>913</v>
      </c>
      <c r="H95" s="150" t="s">
        <v>916</v>
      </c>
      <c r="I95" s="135" t="s">
        <v>601</v>
      </c>
    </row>
    <row r="96" spans="1:9" ht="75" customHeight="1" x14ac:dyDescent="0.25">
      <c r="A96" s="32">
        <v>15</v>
      </c>
      <c r="B96" s="21" t="s">
        <v>100</v>
      </c>
      <c r="C96" s="5">
        <v>0</v>
      </c>
      <c r="D96" s="7" t="s">
        <v>491</v>
      </c>
      <c r="E96" s="15" t="s">
        <v>492</v>
      </c>
      <c r="F96" s="133" t="s">
        <v>493</v>
      </c>
      <c r="G96" s="146" t="s">
        <v>494</v>
      </c>
      <c r="H96" s="150" t="s">
        <v>495</v>
      </c>
      <c r="I96" s="135" t="s">
        <v>496</v>
      </c>
    </row>
    <row r="97" spans="1:9" ht="165" customHeight="1" x14ac:dyDescent="0.25">
      <c r="A97" s="32">
        <v>16</v>
      </c>
      <c r="B97" s="21" t="s">
        <v>72</v>
      </c>
      <c r="C97" s="5">
        <v>1</v>
      </c>
      <c r="D97" s="7" t="s">
        <v>133</v>
      </c>
      <c r="E97" s="17" t="s">
        <v>134</v>
      </c>
      <c r="F97" s="133" t="s">
        <v>934</v>
      </c>
      <c r="G97" s="134" t="s">
        <v>935</v>
      </c>
      <c r="H97" s="150" t="s">
        <v>863</v>
      </c>
      <c r="I97" s="135" t="s">
        <v>852</v>
      </c>
    </row>
    <row r="98" spans="1:9" ht="149.25" customHeight="1" x14ac:dyDescent="0.25">
      <c r="A98" s="32">
        <v>17</v>
      </c>
      <c r="B98" s="21" t="s">
        <v>73</v>
      </c>
      <c r="C98" s="5">
        <v>1</v>
      </c>
      <c r="D98" s="7" t="s">
        <v>133</v>
      </c>
      <c r="E98" s="17" t="s">
        <v>134</v>
      </c>
      <c r="F98" s="133" t="s">
        <v>860</v>
      </c>
      <c r="G98" s="134" t="s">
        <v>939</v>
      </c>
      <c r="H98" s="150" t="s">
        <v>863</v>
      </c>
      <c r="I98" s="135" t="s">
        <v>940</v>
      </c>
    </row>
    <row r="99" spans="1:9" ht="180" customHeight="1" x14ac:dyDescent="0.25">
      <c r="A99" s="32">
        <v>18</v>
      </c>
      <c r="B99" s="21" t="s">
        <v>74</v>
      </c>
      <c r="C99" s="5">
        <v>1</v>
      </c>
      <c r="D99" s="7" t="s">
        <v>133</v>
      </c>
      <c r="E99" s="15" t="s">
        <v>134</v>
      </c>
      <c r="F99" s="133" t="s">
        <v>860</v>
      </c>
      <c r="G99" s="134" t="s">
        <v>944</v>
      </c>
      <c r="H99" s="150" t="s">
        <v>863</v>
      </c>
      <c r="I99" s="135" t="s">
        <v>940</v>
      </c>
    </row>
    <row r="100" spans="1:9" ht="179.25" customHeight="1" x14ac:dyDescent="0.25">
      <c r="A100" s="32">
        <v>19</v>
      </c>
      <c r="B100" s="21" t="s">
        <v>101</v>
      </c>
      <c r="C100" s="5">
        <v>1</v>
      </c>
      <c r="D100" s="7" t="s">
        <v>133</v>
      </c>
      <c r="E100" s="15" t="s">
        <v>134</v>
      </c>
      <c r="F100" s="133" t="s">
        <v>860</v>
      </c>
      <c r="G100" s="134" t="s">
        <v>948</v>
      </c>
      <c r="H100" s="150" t="s">
        <v>949</v>
      </c>
      <c r="I100" s="135" t="s">
        <v>950</v>
      </c>
    </row>
    <row r="101" spans="1:9" ht="322.5" customHeight="1" x14ac:dyDescent="0.25">
      <c r="A101" s="32">
        <v>20</v>
      </c>
      <c r="B101" s="21" t="s">
        <v>75</v>
      </c>
      <c r="C101" s="5">
        <v>1</v>
      </c>
      <c r="D101" s="7" t="s">
        <v>133</v>
      </c>
      <c r="E101" s="15" t="s">
        <v>134</v>
      </c>
      <c r="F101" s="133" t="s">
        <v>954</v>
      </c>
      <c r="G101" s="150" t="s">
        <v>956</v>
      </c>
      <c r="H101" s="150" t="s">
        <v>960</v>
      </c>
      <c r="I101" s="135" t="s">
        <v>852</v>
      </c>
    </row>
    <row r="102" spans="1:9" ht="147" customHeight="1" x14ac:dyDescent="0.25">
      <c r="A102" s="32">
        <v>21</v>
      </c>
      <c r="B102" s="21" t="s">
        <v>102</v>
      </c>
      <c r="C102" s="5">
        <v>1</v>
      </c>
      <c r="D102" s="7" t="s">
        <v>962</v>
      </c>
      <c r="E102" s="15" t="s">
        <v>963</v>
      </c>
      <c r="F102" s="133" t="s">
        <v>964</v>
      </c>
      <c r="G102" s="146" t="s">
        <v>965</v>
      </c>
      <c r="H102" s="135" t="s">
        <v>969</v>
      </c>
      <c r="I102" s="135" t="s">
        <v>970</v>
      </c>
    </row>
    <row r="103" spans="1:9" ht="90" customHeight="1" x14ac:dyDescent="0.25">
      <c r="A103" s="32">
        <v>22</v>
      </c>
      <c r="B103" s="21" t="s">
        <v>103</v>
      </c>
      <c r="C103" s="5">
        <v>0</v>
      </c>
      <c r="D103" s="7" t="s">
        <v>133</v>
      </c>
      <c r="E103" s="15" t="s">
        <v>134</v>
      </c>
      <c r="F103" s="133" t="s">
        <v>976</v>
      </c>
      <c r="G103" s="146" t="s">
        <v>977</v>
      </c>
      <c r="H103" s="135" t="s">
        <v>978</v>
      </c>
      <c r="I103" s="135" t="s">
        <v>979</v>
      </c>
    </row>
    <row r="104" spans="1:9" ht="75" customHeight="1" x14ac:dyDescent="0.25">
      <c r="A104" s="32">
        <v>23</v>
      </c>
      <c r="B104" s="21" t="s">
        <v>104</v>
      </c>
      <c r="C104" s="5">
        <v>1</v>
      </c>
      <c r="D104" s="7" t="s">
        <v>133</v>
      </c>
      <c r="E104" s="15" t="s">
        <v>134</v>
      </c>
      <c r="F104" s="133" t="s">
        <v>986</v>
      </c>
      <c r="G104" s="134" t="s">
        <v>987</v>
      </c>
      <c r="H104" s="135" t="s">
        <v>988</v>
      </c>
      <c r="I104" s="135" t="s">
        <v>989</v>
      </c>
    </row>
    <row r="105" spans="1:9" ht="180" customHeight="1" x14ac:dyDescent="0.25">
      <c r="A105" s="32">
        <v>24</v>
      </c>
      <c r="B105" s="21" t="s">
        <v>76</v>
      </c>
      <c r="C105" s="5">
        <v>0</v>
      </c>
      <c r="D105" s="7" t="s">
        <v>993</v>
      </c>
      <c r="E105" s="17" t="s">
        <v>994</v>
      </c>
      <c r="F105" s="133" t="s">
        <v>998</v>
      </c>
      <c r="G105" s="134" t="s">
        <v>995</v>
      </c>
      <c r="H105" s="150" t="s">
        <v>999</v>
      </c>
      <c r="I105" s="41" t="s">
        <v>1000</v>
      </c>
    </row>
    <row r="106" spans="1:9" ht="343.5" customHeight="1" x14ac:dyDescent="0.25">
      <c r="A106" s="32">
        <v>25</v>
      </c>
      <c r="B106" s="21" t="s">
        <v>105</v>
      </c>
      <c r="C106" s="5">
        <v>0</v>
      </c>
      <c r="D106" s="41" t="s">
        <v>1253</v>
      </c>
      <c r="E106" s="41" t="s">
        <v>1252</v>
      </c>
      <c r="F106" s="133" t="s">
        <v>1186</v>
      </c>
      <c r="G106" s="134" t="s">
        <v>1187</v>
      </c>
      <c r="H106" s="150" t="s">
        <v>1188</v>
      </c>
      <c r="I106" s="135" t="s">
        <v>1189</v>
      </c>
    </row>
    <row r="107" spans="1:9" ht="210" customHeight="1" x14ac:dyDescent="0.25">
      <c r="A107" s="32">
        <v>26</v>
      </c>
      <c r="B107" s="21" t="s">
        <v>106</v>
      </c>
      <c r="C107" s="5">
        <v>1</v>
      </c>
      <c r="D107" s="7" t="s">
        <v>133</v>
      </c>
      <c r="E107" s="17" t="s">
        <v>134</v>
      </c>
      <c r="F107" s="133" t="s">
        <v>811</v>
      </c>
      <c r="G107" s="150" t="s">
        <v>815</v>
      </c>
      <c r="H107" s="135" t="s">
        <v>813</v>
      </c>
      <c r="I107" s="135" t="s">
        <v>816</v>
      </c>
    </row>
    <row r="108" spans="1:9" ht="135" customHeight="1" x14ac:dyDescent="0.25">
      <c r="A108" s="32">
        <v>27</v>
      </c>
      <c r="B108" s="21" t="s">
        <v>77</v>
      </c>
      <c r="C108" s="5">
        <v>0</v>
      </c>
      <c r="D108" s="7" t="s">
        <v>1215</v>
      </c>
      <c r="E108" s="17" t="s">
        <v>754</v>
      </c>
      <c r="F108" s="64" t="s">
        <v>803</v>
      </c>
      <c r="G108" s="146" t="s">
        <v>804</v>
      </c>
      <c r="H108" s="135" t="s">
        <v>805</v>
      </c>
      <c r="I108" s="41" t="s">
        <v>806</v>
      </c>
    </row>
    <row r="109" spans="1:9" ht="135" customHeight="1" x14ac:dyDescent="0.25">
      <c r="A109" s="32">
        <v>28</v>
      </c>
      <c r="B109" s="24" t="s">
        <v>107</v>
      </c>
      <c r="C109" s="5">
        <v>0</v>
      </c>
      <c r="D109" s="15" t="s">
        <v>785</v>
      </c>
      <c r="E109" s="64" t="s">
        <v>786</v>
      </c>
      <c r="F109" s="133" t="s">
        <v>791</v>
      </c>
      <c r="G109" s="146" t="s">
        <v>792</v>
      </c>
      <c r="H109" s="41" t="s">
        <v>793</v>
      </c>
      <c r="I109" s="135" t="s">
        <v>794</v>
      </c>
    </row>
    <row r="110" spans="1:9" ht="409.6" customHeight="1" x14ac:dyDescent="0.25">
      <c r="A110" s="32">
        <v>29</v>
      </c>
      <c r="B110" s="24" t="s">
        <v>82</v>
      </c>
      <c r="C110" s="16">
        <v>1</v>
      </c>
      <c r="D110" s="7" t="s">
        <v>773</v>
      </c>
      <c r="E110" s="15" t="s">
        <v>774</v>
      </c>
      <c r="F110" s="133" t="s">
        <v>775</v>
      </c>
      <c r="G110" s="146" t="s">
        <v>776</v>
      </c>
      <c r="H110" s="135" t="s">
        <v>777</v>
      </c>
      <c r="I110" s="135" t="s">
        <v>778</v>
      </c>
    </row>
    <row r="111" spans="1:9" ht="409.6" customHeight="1" x14ac:dyDescent="0.25">
      <c r="A111" s="32">
        <v>30</v>
      </c>
      <c r="B111" s="21" t="s">
        <v>113</v>
      </c>
      <c r="C111" s="16">
        <v>1</v>
      </c>
      <c r="D111" s="7" t="s">
        <v>133</v>
      </c>
      <c r="E111" s="15" t="s">
        <v>754</v>
      </c>
      <c r="F111" s="133" t="s">
        <v>759</v>
      </c>
      <c r="G111" s="146" t="s">
        <v>760</v>
      </c>
      <c r="H111" s="150" t="s">
        <v>761</v>
      </c>
      <c r="I111" s="135" t="s">
        <v>762</v>
      </c>
    </row>
    <row r="112" spans="1:9" ht="297.75" customHeight="1" thickBot="1" x14ac:dyDescent="0.3">
      <c r="A112" s="33">
        <v>31</v>
      </c>
      <c r="B112" s="19" t="s">
        <v>1172</v>
      </c>
      <c r="C112" s="6">
        <v>0</v>
      </c>
      <c r="D112" s="8" t="s">
        <v>1254</v>
      </c>
      <c r="E112" s="81" t="s">
        <v>1193</v>
      </c>
      <c r="F112" s="179" t="s">
        <v>1198</v>
      </c>
      <c r="G112" s="138" t="s">
        <v>1199</v>
      </c>
      <c r="H112" s="167" t="s">
        <v>1200</v>
      </c>
      <c r="I112" s="185" t="s">
        <v>1201</v>
      </c>
    </row>
    <row r="113" spans="1:9" ht="15" customHeight="1" thickBot="1" x14ac:dyDescent="0.3">
      <c r="A113" s="190" t="s">
        <v>78</v>
      </c>
      <c r="B113" s="191"/>
      <c r="C113" s="4">
        <f>SUM(C114:C122)</f>
        <v>7</v>
      </c>
      <c r="D113" s="55"/>
      <c r="E113" s="56"/>
      <c r="F113" s="57"/>
      <c r="G113" s="58"/>
      <c r="H113" s="57"/>
      <c r="I113" s="59"/>
    </row>
    <row r="114" spans="1:9" ht="409.6" customHeight="1" x14ac:dyDescent="0.25">
      <c r="A114" s="27">
        <v>1</v>
      </c>
      <c r="B114" s="45" t="s">
        <v>108</v>
      </c>
      <c r="C114" s="5">
        <v>1</v>
      </c>
      <c r="D114" s="60" t="s">
        <v>566</v>
      </c>
      <c r="E114" s="61" t="s">
        <v>567</v>
      </c>
      <c r="F114" s="171" t="s">
        <v>568</v>
      </c>
      <c r="G114" s="183" t="s">
        <v>1262</v>
      </c>
      <c r="H114" s="160" t="s">
        <v>569</v>
      </c>
      <c r="I114" s="162" t="s">
        <v>570</v>
      </c>
    </row>
    <row r="115" spans="1:9" ht="75" customHeight="1" x14ac:dyDescent="0.25">
      <c r="A115" s="27">
        <v>2</v>
      </c>
      <c r="B115" s="34" t="s">
        <v>79</v>
      </c>
      <c r="C115" s="5">
        <v>1</v>
      </c>
      <c r="D115" s="7" t="s">
        <v>483</v>
      </c>
      <c r="E115" s="15" t="s">
        <v>162</v>
      </c>
      <c r="F115" s="134" t="s">
        <v>487</v>
      </c>
      <c r="G115" s="150" t="s">
        <v>489</v>
      </c>
      <c r="H115" s="150" t="s">
        <v>488</v>
      </c>
      <c r="I115" s="135" t="s">
        <v>601</v>
      </c>
    </row>
    <row r="116" spans="1:9" ht="105" customHeight="1" x14ac:dyDescent="0.25">
      <c r="A116" s="27">
        <v>3</v>
      </c>
      <c r="B116" s="46" t="s">
        <v>48</v>
      </c>
      <c r="C116" s="5">
        <v>1</v>
      </c>
      <c r="D116" s="7" t="s">
        <v>133</v>
      </c>
      <c r="E116" s="15" t="s">
        <v>134</v>
      </c>
      <c r="F116" s="133" t="s">
        <v>580</v>
      </c>
      <c r="G116" s="146" t="s">
        <v>581</v>
      </c>
      <c r="H116" s="150" t="s">
        <v>582</v>
      </c>
      <c r="I116" s="135" t="s">
        <v>583</v>
      </c>
    </row>
    <row r="117" spans="1:9" ht="75" customHeight="1" x14ac:dyDescent="0.25">
      <c r="A117" s="27">
        <v>4</v>
      </c>
      <c r="B117" s="35" t="s">
        <v>64</v>
      </c>
      <c r="C117" s="5">
        <v>1</v>
      </c>
      <c r="D117" s="7" t="s">
        <v>483</v>
      </c>
      <c r="E117" s="15" t="s">
        <v>162</v>
      </c>
      <c r="F117" s="133" t="s">
        <v>487</v>
      </c>
      <c r="G117" s="146" t="s">
        <v>489</v>
      </c>
      <c r="H117" s="150" t="s">
        <v>488</v>
      </c>
      <c r="I117" s="135" t="s">
        <v>601</v>
      </c>
    </row>
    <row r="118" spans="1:9" ht="75" customHeight="1" x14ac:dyDescent="0.25">
      <c r="A118" s="27">
        <v>5</v>
      </c>
      <c r="B118" s="35" t="s">
        <v>56</v>
      </c>
      <c r="C118" s="5">
        <v>1</v>
      </c>
      <c r="D118" s="7" t="s">
        <v>483</v>
      </c>
      <c r="E118" s="15" t="s">
        <v>162</v>
      </c>
      <c r="F118" s="133" t="s">
        <v>487</v>
      </c>
      <c r="G118" s="146" t="s">
        <v>489</v>
      </c>
      <c r="H118" s="150" t="s">
        <v>488</v>
      </c>
      <c r="I118" s="135" t="s">
        <v>601</v>
      </c>
    </row>
    <row r="119" spans="1:9" ht="75" customHeight="1" x14ac:dyDescent="0.25">
      <c r="A119" s="27">
        <v>6</v>
      </c>
      <c r="B119" s="35" t="s">
        <v>66</v>
      </c>
      <c r="C119" s="5">
        <v>0</v>
      </c>
      <c r="D119" s="7" t="s">
        <v>483</v>
      </c>
      <c r="E119" s="52" t="s">
        <v>485</v>
      </c>
      <c r="F119" s="131" t="s">
        <v>487</v>
      </c>
      <c r="G119" s="146" t="s">
        <v>489</v>
      </c>
      <c r="H119" s="146" t="s">
        <v>488</v>
      </c>
      <c r="I119" s="135" t="s">
        <v>490</v>
      </c>
    </row>
    <row r="120" spans="1:9" ht="90" customHeight="1" x14ac:dyDescent="0.25">
      <c r="A120" s="27">
        <v>7</v>
      </c>
      <c r="B120" s="35" t="s">
        <v>30</v>
      </c>
      <c r="C120" s="5">
        <v>1</v>
      </c>
      <c r="D120" s="7" t="s">
        <v>1218</v>
      </c>
      <c r="E120" s="17" t="s">
        <v>1094</v>
      </c>
      <c r="F120" s="133" t="s">
        <v>1095</v>
      </c>
      <c r="G120" s="146" t="s">
        <v>1097</v>
      </c>
      <c r="H120" s="150" t="s">
        <v>1099</v>
      </c>
      <c r="I120" s="135" t="s">
        <v>1101</v>
      </c>
    </row>
    <row r="121" spans="1:9" ht="133.5" customHeight="1" x14ac:dyDescent="0.25">
      <c r="A121" s="27">
        <v>8</v>
      </c>
      <c r="B121" s="35" t="s">
        <v>112</v>
      </c>
      <c r="C121" s="16">
        <v>0</v>
      </c>
      <c r="D121" s="68" t="s">
        <v>133</v>
      </c>
      <c r="E121" s="69" t="s">
        <v>134</v>
      </c>
      <c r="F121" s="136" t="s">
        <v>606</v>
      </c>
      <c r="G121" s="149" t="s">
        <v>607</v>
      </c>
      <c r="H121" s="163" t="s">
        <v>608</v>
      </c>
      <c r="I121" s="165" t="s">
        <v>609</v>
      </c>
    </row>
    <row r="122" spans="1:9" ht="75" customHeight="1" thickBot="1" x14ac:dyDescent="0.3">
      <c r="A122" s="27">
        <v>9</v>
      </c>
      <c r="B122" s="36" t="s">
        <v>111</v>
      </c>
      <c r="C122" s="6">
        <v>1</v>
      </c>
      <c r="D122" s="68" t="s">
        <v>133</v>
      </c>
      <c r="E122" s="69" t="s">
        <v>134</v>
      </c>
      <c r="F122" s="136" t="s">
        <v>618</v>
      </c>
      <c r="G122" s="149" t="s">
        <v>619</v>
      </c>
      <c r="H122" s="163" t="s">
        <v>620</v>
      </c>
      <c r="I122" s="165" t="s">
        <v>621</v>
      </c>
    </row>
    <row r="123" spans="1:9" ht="15" customHeight="1" thickBot="1" x14ac:dyDescent="0.3">
      <c r="A123" s="3">
        <f>A12+A26+A45+A65+A80+A109+A122</f>
        <v>111</v>
      </c>
      <c r="B123" s="2"/>
      <c r="C123" s="9">
        <f>C2+C3+C13+C27+C46+C66+C81+C113</f>
        <v>53</v>
      </c>
      <c r="D123" s="83"/>
      <c r="E123" s="84"/>
      <c r="F123" s="84"/>
      <c r="G123" s="84"/>
      <c r="H123" s="84"/>
      <c r="I123" s="85"/>
    </row>
    <row r="124" spans="1:9" x14ac:dyDescent="0.25">
      <c r="A124" s="1"/>
    </row>
    <row r="125" spans="1:9" x14ac:dyDescent="0.25">
      <c r="A125" s="1"/>
    </row>
    <row r="126" spans="1:9" x14ac:dyDescent="0.25">
      <c r="A126" s="1"/>
    </row>
  </sheetData>
  <mergeCells count="7">
    <mergeCell ref="A113:B113"/>
    <mergeCell ref="A3:B3"/>
    <mergeCell ref="A13:B13"/>
    <mergeCell ref="A27:B27"/>
    <mergeCell ref="A46:B46"/>
    <mergeCell ref="A66:B66"/>
    <mergeCell ref="A81:B81"/>
  </mergeCells>
  <conditionalFormatting sqref="C4 C114:C122 C67:C80 C28:C45 C82:C112">
    <cfRule type="cellIs" dxfId="11" priority="6" operator="equal">
      <formula>1</formula>
    </cfRule>
  </conditionalFormatting>
  <conditionalFormatting sqref="C5">
    <cfRule type="cellIs" dxfId="10" priority="5" operator="equal">
      <formula>1</formula>
    </cfRule>
  </conditionalFormatting>
  <conditionalFormatting sqref="C6:C12">
    <cfRule type="cellIs" dxfId="9" priority="4" operator="equal">
      <formula>1</formula>
    </cfRule>
  </conditionalFormatting>
  <conditionalFormatting sqref="C14:C26">
    <cfRule type="cellIs" dxfId="8" priority="3" operator="equal">
      <formula>1</formula>
    </cfRule>
  </conditionalFormatting>
  <conditionalFormatting sqref="C47:C65">
    <cfRule type="cellIs" dxfId="7" priority="2" operator="equal">
      <formula>1</formula>
    </cfRule>
  </conditionalFormatting>
  <conditionalFormatting sqref="C2">
    <cfRule type="cellIs" dxfId="6"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zoomScale="70" zoomScaleNormal="70" workbookViewId="0">
      <pane xSplit="3" ySplit="1" topLeftCell="D2" activePane="bottomRight" state="frozen"/>
      <selection pane="topRight" activeCell="D1" sqref="D1"/>
      <selection pane="bottomLeft" activeCell="A2" sqref="A2"/>
      <selection pane="bottomRight" activeCell="I122" sqref="I122"/>
    </sheetView>
  </sheetViews>
  <sheetFormatPr defaultRowHeight="15" x14ac:dyDescent="0.25"/>
  <cols>
    <col min="1" max="1" width="4.140625" customWidth="1"/>
    <col min="2" max="2" width="23" customWidth="1"/>
    <col min="3" max="3" width="4.7109375" customWidth="1"/>
    <col min="4" max="5" width="64.7109375" customWidth="1"/>
    <col min="6" max="6" width="50.7109375" customWidth="1"/>
    <col min="7" max="9" width="55.7109375" customWidth="1"/>
  </cols>
  <sheetData>
    <row r="1" spans="1:9" ht="118.5" customHeight="1" thickBot="1" x14ac:dyDescent="0.3">
      <c r="A1" s="87" t="s">
        <v>81</v>
      </c>
      <c r="B1" s="99" t="s">
        <v>131</v>
      </c>
      <c r="C1" s="88" t="s">
        <v>114</v>
      </c>
      <c r="D1" s="89" t="s">
        <v>121</v>
      </c>
      <c r="E1" s="90" t="s">
        <v>122</v>
      </c>
      <c r="F1" s="91" t="s">
        <v>126</v>
      </c>
      <c r="G1" s="92" t="s">
        <v>127</v>
      </c>
      <c r="H1" s="93" t="s">
        <v>128</v>
      </c>
      <c r="I1" s="93" t="s">
        <v>129</v>
      </c>
    </row>
    <row r="2" spans="1:9" ht="120" customHeight="1" thickBot="1" x14ac:dyDescent="0.3">
      <c r="A2" s="94">
        <v>1</v>
      </c>
      <c r="B2" s="95" t="s">
        <v>23</v>
      </c>
      <c r="C2" s="96">
        <v>1</v>
      </c>
      <c r="D2" s="98" t="s">
        <v>133</v>
      </c>
      <c r="E2" s="86" t="s">
        <v>134</v>
      </c>
      <c r="F2" s="98" t="s">
        <v>143</v>
      </c>
      <c r="G2" s="180" t="s">
        <v>144</v>
      </c>
      <c r="H2" s="155" t="s">
        <v>145</v>
      </c>
      <c r="I2" s="168" t="s">
        <v>146</v>
      </c>
    </row>
    <row r="3" spans="1:9" ht="15" customHeight="1" thickBot="1" x14ac:dyDescent="0.3">
      <c r="A3" s="100" t="s">
        <v>0</v>
      </c>
      <c r="B3" s="101"/>
      <c r="C3" s="4">
        <f>SUM(C4:C12)</f>
        <v>0</v>
      </c>
      <c r="D3" s="10"/>
      <c r="E3" s="11"/>
      <c r="F3" s="12"/>
      <c r="G3" s="13"/>
      <c r="H3" s="12"/>
      <c r="I3" s="14"/>
    </row>
    <row r="4" spans="1:9" ht="60" customHeight="1" x14ac:dyDescent="0.25">
      <c r="A4" s="43">
        <v>2</v>
      </c>
      <c r="B4" s="20" t="s">
        <v>80</v>
      </c>
      <c r="C4" s="5"/>
      <c r="D4" s="47"/>
      <c r="E4" s="48"/>
      <c r="F4" s="49"/>
      <c r="G4" s="50"/>
      <c r="H4" s="51"/>
      <c r="I4" s="51"/>
    </row>
    <row r="5" spans="1:9" ht="147.75" customHeight="1" x14ac:dyDescent="0.25">
      <c r="A5" s="38">
        <v>3</v>
      </c>
      <c r="B5" s="21" t="s">
        <v>8</v>
      </c>
      <c r="C5" s="5">
        <v>0</v>
      </c>
      <c r="D5" s="18" t="s">
        <v>133</v>
      </c>
      <c r="E5" s="52" t="s">
        <v>134</v>
      </c>
      <c r="F5" s="53" t="s">
        <v>1021</v>
      </c>
      <c r="G5" s="145" t="s">
        <v>1022</v>
      </c>
      <c r="H5" s="130" t="s">
        <v>1023</v>
      </c>
      <c r="I5" s="40" t="s">
        <v>1024</v>
      </c>
    </row>
    <row r="6" spans="1:9" ht="162.75" customHeight="1" x14ac:dyDescent="0.25">
      <c r="A6" s="38">
        <v>4</v>
      </c>
      <c r="B6" s="21" t="s">
        <v>86</v>
      </c>
      <c r="C6" s="5">
        <v>0</v>
      </c>
      <c r="D6" s="18" t="s">
        <v>133</v>
      </c>
      <c r="E6" s="52" t="s">
        <v>134</v>
      </c>
      <c r="F6" s="130" t="s">
        <v>1026</v>
      </c>
      <c r="G6" s="188" t="s">
        <v>1028</v>
      </c>
      <c r="H6" s="130" t="s">
        <v>1029</v>
      </c>
      <c r="I6" s="40" t="s">
        <v>1034</v>
      </c>
    </row>
    <row r="7" spans="1:9" ht="75" customHeight="1" x14ac:dyDescent="0.25">
      <c r="A7" s="38">
        <v>5</v>
      </c>
      <c r="B7" s="21" t="s">
        <v>83</v>
      </c>
      <c r="C7" s="5">
        <v>0</v>
      </c>
      <c r="D7" s="54" t="s">
        <v>133</v>
      </c>
      <c r="E7" s="54" t="s">
        <v>147</v>
      </c>
      <c r="F7" s="131" t="s">
        <v>156</v>
      </c>
      <c r="G7" s="145" t="s">
        <v>157</v>
      </c>
      <c r="H7" s="130" t="s">
        <v>158</v>
      </c>
      <c r="I7" s="130" t="s">
        <v>159</v>
      </c>
    </row>
    <row r="8" spans="1:9" ht="75" customHeight="1" x14ac:dyDescent="0.25">
      <c r="A8" s="38">
        <v>6</v>
      </c>
      <c r="B8" s="21" t="s">
        <v>7</v>
      </c>
      <c r="C8" s="5">
        <v>0</v>
      </c>
      <c r="D8" s="54" t="s">
        <v>160</v>
      </c>
      <c r="E8" s="54" t="s">
        <v>161</v>
      </c>
      <c r="F8" s="131" t="s">
        <v>170</v>
      </c>
      <c r="G8" s="143" t="s">
        <v>169</v>
      </c>
      <c r="H8" s="130" t="s">
        <v>166</v>
      </c>
      <c r="I8" s="130" t="s">
        <v>167</v>
      </c>
    </row>
    <row r="9" spans="1:9" ht="147.75" customHeight="1" x14ac:dyDescent="0.25">
      <c r="A9" s="38">
        <v>7</v>
      </c>
      <c r="B9" s="21" t="s">
        <v>171</v>
      </c>
      <c r="C9" s="5">
        <v>0</v>
      </c>
      <c r="D9" s="18" t="s">
        <v>176</v>
      </c>
      <c r="E9" s="52" t="s">
        <v>134</v>
      </c>
      <c r="F9" s="53"/>
      <c r="G9" s="143" t="s">
        <v>180</v>
      </c>
      <c r="H9" s="130" t="s">
        <v>181</v>
      </c>
      <c r="I9" s="40" t="s">
        <v>182</v>
      </c>
    </row>
    <row r="10" spans="1:9" ht="409.5" customHeight="1" x14ac:dyDescent="0.25">
      <c r="A10" s="38">
        <v>8</v>
      </c>
      <c r="B10" s="21" t="s">
        <v>5</v>
      </c>
      <c r="C10" s="5">
        <v>0</v>
      </c>
      <c r="D10" s="18" t="s">
        <v>1044</v>
      </c>
      <c r="E10" s="52" t="s">
        <v>1045</v>
      </c>
      <c r="F10" s="54" t="s">
        <v>1046</v>
      </c>
      <c r="G10" s="145" t="s">
        <v>1047</v>
      </c>
      <c r="H10" s="130" t="s">
        <v>1048</v>
      </c>
      <c r="I10" s="40" t="s">
        <v>1049</v>
      </c>
    </row>
    <row r="11" spans="1:9" ht="60" customHeight="1" x14ac:dyDescent="0.25">
      <c r="A11" s="38">
        <v>9</v>
      </c>
      <c r="B11" s="21" t="s">
        <v>87</v>
      </c>
      <c r="C11" s="5"/>
      <c r="D11" s="18"/>
      <c r="E11" s="52"/>
      <c r="F11" s="54"/>
      <c r="G11" s="53"/>
      <c r="H11" s="40"/>
      <c r="I11" s="40"/>
    </row>
    <row r="12" spans="1:9" ht="94.5" customHeight="1" thickBot="1" x14ac:dyDescent="0.3">
      <c r="A12" s="39">
        <v>10</v>
      </c>
      <c r="B12" s="21" t="s">
        <v>6</v>
      </c>
      <c r="C12" s="6">
        <v>0</v>
      </c>
      <c r="D12" s="47" t="s">
        <v>1271</v>
      </c>
      <c r="E12" s="119" t="s">
        <v>1272</v>
      </c>
      <c r="F12" s="132" t="s">
        <v>195</v>
      </c>
      <c r="G12" s="142" t="s">
        <v>196</v>
      </c>
      <c r="H12" s="170" t="s">
        <v>197</v>
      </c>
      <c r="I12" s="170" t="s">
        <v>198</v>
      </c>
    </row>
    <row r="13" spans="1:9" ht="15" customHeight="1" thickBot="1" x14ac:dyDescent="0.3">
      <c r="A13" s="100" t="s">
        <v>9</v>
      </c>
      <c r="B13" s="101"/>
      <c r="C13" s="4">
        <f>SUM(C14:C26)</f>
        <v>5</v>
      </c>
      <c r="D13" s="55"/>
      <c r="E13" s="56"/>
      <c r="F13" s="57"/>
      <c r="G13" s="58"/>
      <c r="H13" s="57"/>
      <c r="I13" s="59"/>
    </row>
    <row r="14" spans="1:9" ht="60" customHeight="1" x14ac:dyDescent="0.25">
      <c r="A14" s="33">
        <v>1</v>
      </c>
      <c r="B14" s="20" t="s">
        <v>22</v>
      </c>
      <c r="C14" s="5"/>
      <c r="D14" s="60"/>
      <c r="E14" s="61"/>
      <c r="F14" s="62"/>
      <c r="G14" s="63"/>
      <c r="H14" s="42"/>
      <c r="I14" s="42"/>
    </row>
    <row r="15" spans="1:9" ht="120" customHeight="1" x14ac:dyDescent="0.25">
      <c r="A15" s="33">
        <v>2</v>
      </c>
      <c r="B15" s="21" t="s">
        <v>24</v>
      </c>
      <c r="C15" s="5">
        <v>0</v>
      </c>
      <c r="D15" s="7" t="s">
        <v>133</v>
      </c>
      <c r="E15" s="15" t="s">
        <v>134</v>
      </c>
      <c r="F15" s="133" t="s">
        <v>205</v>
      </c>
      <c r="G15" s="134" t="s">
        <v>206</v>
      </c>
      <c r="H15" s="135" t="s">
        <v>204</v>
      </c>
      <c r="I15" s="41" t="s">
        <v>201</v>
      </c>
    </row>
    <row r="16" spans="1:9" ht="177.75" customHeight="1" x14ac:dyDescent="0.25">
      <c r="A16" s="30">
        <v>3</v>
      </c>
      <c r="B16" s="22" t="s">
        <v>21</v>
      </c>
      <c r="C16" s="5">
        <v>0</v>
      </c>
      <c r="D16" s="66" t="s">
        <v>133</v>
      </c>
      <c r="E16" s="15" t="s">
        <v>134</v>
      </c>
      <c r="F16" s="134" t="s">
        <v>1058</v>
      </c>
      <c r="G16" s="134" t="s">
        <v>1059</v>
      </c>
      <c r="H16" s="135" t="s">
        <v>1060</v>
      </c>
      <c r="I16" s="41" t="s">
        <v>1061</v>
      </c>
    </row>
    <row r="17" spans="1:9" ht="88.5" customHeight="1" x14ac:dyDescent="0.25">
      <c r="A17" s="33">
        <v>4</v>
      </c>
      <c r="B17" s="23" t="s">
        <v>115</v>
      </c>
      <c r="C17" s="5">
        <v>0</v>
      </c>
      <c r="D17" s="7" t="s">
        <v>133</v>
      </c>
      <c r="E17" s="15" t="s">
        <v>134</v>
      </c>
      <c r="F17" s="133" t="s">
        <v>216</v>
      </c>
      <c r="G17" s="134" t="s">
        <v>217</v>
      </c>
      <c r="H17" s="135" t="s">
        <v>218</v>
      </c>
      <c r="I17" s="135" t="s">
        <v>219</v>
      </c>
    </row>
    <row r="18" spans="1:9" ht="147.75" customHeight="1" x14ac:dyDescent="0.25">
      <c r="A18" s="33">
        <v>5</v>
      </c>
      <c r="B18" s="21" t="s">
        <v>88</v>
      </c>
      <c r="C18" s="5">
        <v>1</v>
      </c>
      <c r="D18" s="7" t="s">
        <v>1062</v>
      </c>
      <c r="E18" s="15" t="s">
        <v>134</v>
      </c>
      <c r="F18" s="133" t="s">
        <v>1071</v>
      </c>
      <c r="G18" s="146" t="s">
        <v>1072</v>
      </c>
      <c r="H18" s="135" t="s">
        <v>1073</v>
      </c>
      <c r="I18" s="41" t="s">
        <v>1074</v>
      </c>
    </row>
    <row r="19" spans="1:9" ht="133.5" customHeight="1" x14ac:dyDescent="0.25">
      <c r="A19" s="33">
        <v>6</v>
      </c>
      <c r="B19" s="20" t="s">
        <v>220</v>
      </c>
      <c r="C19" s="5">
        <v>0</v>
      </c>
      <c r="D19" s="7" t="s">
        <v>221</v>
      </c>
      <c r="E19" s="15" t="s">
        <v>222</v>
      </c>
      <c r="F19" s="133" t="s">
        <v>231</v>
      </c>
      <c r="G19" s="134" t="s">
        <v>232</v>
      </c>
      <c r="H19" s="135" t="s">
        <v>233</v>
      </c>
      <c r="I19" s="41" t="s">
        <v>234</v>
      </c>
    </row>
    <row r="20" spans="1:9" ht="105" customHeight="1" x14ac:dyDescent="0.25">
      <c r="A20" s="33">
        <v>7</v>
      </c>
      <c r="B20" s="21" t="s">
        <v>17</v>
      </c>
      <c r="C20" s="5">
        <v>0</v>
      </c>
      <c r="D20" s="7" t="s">
        <v>244</v>
      </c>
      <c r="E20" s="15" t="s">
        <v>236</v>
      </c>
      <c r="F20" s="133" t="s">
        <v>1079</v>
      </c>
      <c r="G20" s="134" t="s">
        <v>243</v>
      </c>
      <c r="H20" s="135" t="s">
        <v>1080</v>
      </c>
      <c r="I20" s="135" t="s">
        <v>1081</v>
      </c>
    </row>
    <row r="21" spans="1:9" ht="60" customHeight="1" x14ac:dyDescent="0.25">
      <c r="A21" s="33">
        <v>8</v>
      </c>
      <c r="B21" s="21" t="s">
        <v>18</v>
      </c>
      <c r="C21" s="5"/>
      <c r="D21" s="7"/>
      <c r="E21" s="15"/>
      <c r="F21" s="64"/>
      <c r="G21" s="65"/>
      <c r="H21" s="41"/>
      <c r="I21" s="135"/>
    </row>
    <row r="22" spans="1:9" ht="105" customHeight="1" x14ac:dyDescent="0.25">
      <c r="A22" s="33">
        <v>9</v>
      </c>
      <c r="B22" s="21" t="s">
        <v>89</v>
      </c>
      <c r="C22" s="5">
        <v>1</v>
      </c>
      <c r="D22" s="7" t="s">
        <v>244</v>
      </c>
      <c r="E22" s="17" t="s">
        <v>236</v>
      </c>
      <c r="F22" s="133" t="s">
        <v>1079</v>
      </c>
      <c r="G22" s="134" t="s">
        <v>243</v>
      </c>
      <c r="H22" s="135" t="s">
        <v>1080</v>
      </c>
      <c r="I22" s="135" t="s">
        <v>1081</v>
      </c>
    </row>
    <row r="23" spans="1:9" ht="105" customHeight="1" x14ac:dyDescent="0.25">
      <c r="A23" s="33">
        <v>10</v>
      </c>
      <c r="B23" s="21" t="s">
        <v>19</v>
      </c>
      <c r="C23" s="5">
        <v>1</v>
      </c>
      <c r="D23" s="7" t="s">
        <v>235</v>
      </c>
      <c r="E23" s="15" t="s">
        <v>236</v>
      </c>
      <c r="F23" s="133" t="s">
        <v>242</v>
      </c>
      <c r="G23" s="134" t="s">
        <v>243</v>
      </c>
      <c r="H23" s="135" t="s">
        <v>1286</v>
      </c>
      <c r="I23" s="159" t="s">
        <v>1292</v>
      </c>
    </row>
    <row r="24" spans="1:9" ht="104.25" customHeight="1" x14ac:dyDescent="0.25">
      <c r="A24" s="33">
        <v>11</v>
      </c>
      <c r="B24" s="21" t="s">
        <v>245</v>
      </c>
      <c r="C24" s="5">
        <v>1</v>
      </c>
      <c r="D24" s="7" t="s">
        <v>244</v>
      </c>
      <c r="E24" s="15" t="s">
        <v>236</v>
      </c>
      <c r="F24" s="134" t="s">
        <v>246</v>
      </c>
      <c r="G24" s="134" t="s">
        <v>238</v>
      </c>
      <c r="H24" s="135" t="s">
        <v>1287</v>
      </c>
      <c r="I24" s="159" t="s">
        <v>1293</v>
      </c>
    </row>
    <row r="25" spans="1:9" ht="192.75" customHeight="1" x14ac:dyDescent="0.25">
      <c r="A25" s="33">
        <v>12</v>
      </c>
      <c r="B25" s="21" t="s">
        <v>11</v>
      </c>
      <c r="C25" s="5">
        <v>1</v>
      </c>
      <c r="D25" s="7" t="s">
        <v>133</v>
      </c>
      <c r="E25" s="15" t="s">
        <v>134</v>
      </c>
      <c r="F25" s="135" t="s">
        <v>1089</v>
      </c>
      <c r="G25" s="181" t="s">
        <v>1090</v>
      </c>
      <c r="H25" s="135" t="s">
        <v>1091</v>
      </c>
      <c r="I25" s="159" t="s">
        <v>1092</v>
      </c>
    </row>
    <row r="26" spans="1:9" ht="60" customHeight="1" thickBot="1" x14ac:dyDescent="0.3">
      <c r="A26" s="44">
        <v>13</v>
      </c>
      <c r="B26" s="24" t="s">
        <v>20</v>
      </c>
      <c r="C26" s="6"/>
      <c r="D26" s="68"/>
      <c r="E26" s="69"/>
      <c r="F26" s="70"/>
      <c r="G26" s="71"/>
      <c r="H26" s="70"/>
      <c r="I26" s="70"/>
    </row>
    <row r="27" spans="1:9" ht="15" customHeight="1" thickBot="1" x14ac:dyDescent="0.3">
      <c r="A27" s="100" t="s">
        <v>25</v>
      </c>
      <c r="B27" s="101"/>
      <c r="C27" s="4">
        <f>SUM(C28:C45)</f>
        <v>7</v>
      </c>
      <c r="D27" s="55"/>
      <c r="E27" s="56"/>
      <c r="F27" s="57"/>
      <c r="G27" s="58"/>
      <c r="H27" s="57"/>
      <c r="I27" s="59"/>
    </row>
    <row r="28" spans="1:9" ht="147.75" customHeight="1" x14ac:dyDescent="0.25">
      <c r="A28" s="33">
        <v>1</v>
      </c>
      <c r="B28" s="21" t="s">
        <v>36</v>
      </c>
      <c r="C28" s="5">
        <v>1</v>
      </c>
      <c r="D28" s="72" t="s">
        <v>133</v>
      </c>
      <c r="E28" s="73" t="s">
        <v>134</v>
      </c>
      <c r="F28" s="137" t="s">
        <v>254</v>
      </c>
      <c r="G28" s="137" t="s">
        <v>255</v>
      </c>
      <c r="H28" s="162" t="s">
        <v>256</v>
      </c>
      <c r="I28" s="162" t="s">
        <v>257</v>
      </c>
    </row>
    <row r="29" spans="1:9" ht="75" customHeight="1" x14ac:dyDescent="0.25">
      <c r="A29" s="32">
        <v>2</v>
      </c>
      <c r="B29" s="21" t="s">
        <v>85</v>
      </c>
      <c r="C29" s="5">
        <v>0</v>
      </c>
      <c r="D29" s="7" t="s">
        <v>133</v>
      </c>
      <c r="E29" s="15" t="s">
        <v>258</v>
      </c>
      <c r="F29" s="135" t="s">
        <v>268</v>
      </c>
      <c r="G29" s="181" t="s">
        <v>269</v>
      </c>
      <c r="H29" s="135" t="s">
        <v>270</v>
      </c>
      <c r="I29" s="135" t="s">
        <v>271</v>
      </c>
    </row>
    <row r="30" spans="1:9" ht="75" customHeight="1" x14ac:dyDescent="0.25">
      <c r="A30" s="32">
        <v>3</v>
      </c>
      <c r="B30" s="25" t="s">
        <v>91</v>
      </c>
      <c r="C30" s="5">
        <v>1</v>
      </c>
      <c r="D30" s="7" t="s">
        <v>133</v>
      </c>
      <c r="E30" s="15" t="s">
        <v>134</v>
      </c>
      <c r="F30" s="135" t="s">
        <v>304</v>
      </c>
      <c r="G30" s="181" t="s">
        <v>293</v>
      </c>
      <c r="H30" s="135" t="s">
        <v>338</v>
      </c>
      <c r="I30" s="135" t="s">
        <v>369</v>
      </c>
    </row>
    <row r="31" spans="1:9" ht="75" customHeight="1" x14ac:dyDescent="0.25">
      <c r="A31" s="32">
        <v>4</v>
      </c>
      <c r="B31" s="20" t="s">
        <v>90</v>
      </c>
      <c r="C31" s="5">
        <v>0</v>
      </c>
      <c r="D31" s="7" t="s">
        <v>133</v>
      </c>
      <c r="E31" s="15" t="s">
        <v>134</v>
      </c>
      <c r="F31" s="134" t="s">
        <v>280</v>
      </c>
      <c r="G31" s="146" t="s">
        <v>281</v>
      </c>
      <c r="H31" s="135" t="s">
        <v>282</v>
      </c>
      <c r="I31" s="135" t="s">
        <v>283</v>
      </c>
    </row>
    <row r="32" spans="1:9" ht="103.5" customHeight="1" x14ac:dyDescent="0.25">
      <c r="A32" s="32">
        <v>5</v>
      </c>
      <c r="B32" s="21" t="s">
        <v>84</v>
      </c>
      <c r="C32" s="5">
        <v>1</v>
      </c>
      <c r="D32" s="7" t="s">
        <v>133</v>
      </c>
      <c r="E32" s="17" t="s">
        <v>134</v>
      </c>
      <c r="F32" s="133" t="s">
        <v>292</v>
      </c>
      <c r="G32" s="134" t="s">
        <v>293</v>
      </c>
      <c r="H32" s="135" t="s">
        <v>294</v>
      </c>
      <c r="I32" s="135" t="s">
        <v>295</v>
      </c>
    </row>
    <row r="33" spans="1:9" ht="75" customHeight="1" x14ac:dyDescent="0.25">
      <c r="A33" s="32">
        <v>6</v>
      </c>
      <c r="B33" s="21" t="s">
        <v>1</v>
      </c>
      <c r="C33" s="5">
        <v>0</v>
      </c>
      <c r="D33" s="7" t="s">
        <v>133</v>
      </c>
      <c r="E33" s="15" t="s">
        <v>134</v>
      </c>
      <c r="F33" s="133" t="s">
        <v>304</v>
      </c>
      <c r="G33" s="134" t="s">
        <v>305</v>
      </c>
      <c r="H33" s="135" t="s">
        <v>306</v>
      </c>
      <c r="I33" s="135" t="s">
        <v>307</v>
      </c>
    </row>
    <row r="34" spans="1:9" ht="75" customHeight="1" x14ac:dyDescent="0.25">
      <c r="A34" s="32">
        <v>7</v>
      </c>
      <c r="B34" s="26" t="s">
        <v>2</v>
      </c>
      <c r="C34" s="5">
        <v>0</v>
      </c>
      <c r="D34" s="7" t="s">
        <v>133</v>
      </c>
      <c r="E34" s="15" t="s">
        <v>134</v>
      </c>
      <c r="F34" s="133" t="s">
        <v>314</v>
      </c>
      <c r="G34" s="134" t="s">
        <v>315</v>
      </c>
      <c r="H34" s="41"/>
      <c r="I34" s="135" t="s">
        <v>316</v>
      </c>
    </row>
    <row r="35" spans="1:9" ht="75" customHeight="1" x14ac:dyDescent="0.25">
      <c r="A35" s="32">
        <v>8</v>
      </c>
      <c r="B35" s="21" t="s">
        <v>26</v>
      </c>
      <c r="C35" s="5">
        <v>1</v>
      </c>
      <c r="D35" s="7" t="s">
        <v>133</v>
      </c>
      <c r="E35" s="15" t="s">
        <v>134</v>
      </c>
      <c r="F35" s="133" t="s">
        <v>304</v>
      </c>
      <c r="G35" s="134" t="s">
        <v>293</v>
      </c>
      <c r="H35" s="135" t="s">
        <v>324</v>
      </c>
      <c r="I35" s="135" t="s">
        <v>325</v>
      </c>
    </row>
    <row r="36" spans="1:9" ht="75" customHeight="1" x14ac:dyDescent="0.25">
      <c r="A36" s="32">
        <v>9</v>
      </c>
      <c r="B36" s="21" t="s">
        <v>27</v>
      </c>
      <c r="C36" s="5">
        <v>1</v>
      </c>
      <c r="D36" s="7" t="s">
        <v>133</v>
      </c>
      <c r="E36" s="15" t="s">
        <v>134</v>
      </c>
      <c r="F36" s="133" t="s">
        <v>332</v>
      </c>
      <c r="G36" s="146" t="s">
        <v>333</v>
      </c>
      <c r="H36" s="135" t="s">
        <v>334</v>
      </c>
      <c r="I36" s="135" t="s">
        <v>335</v>
      </c>
    </row>
    <row r="37" spans="1:9" ht="60" customHeight="1" x14ac:dyDescent="0.25">
      <c r="A37" s="32">
        <v>10</v>
      </c>
      <c r="B37" s="21" t="s">
        <v>28</v>
      </c>
      <c r="C37" s="5"/>
      <c r="D37" s="7"/>
      <c r="E37" s="15"/>
      <c r="F37" s="64"/>
      <c r="G37" s="65"/>
      <c r="H37" s="41"/>
      <c r="I37" s="41"/>
    </row>
    <row r="38" spans="1:9" ht="73.5" customHeight="1" x14ac:dyDescent="0.25">
      <c r="A38" s="32">
        <v>11</v>
      </c>
      <c r="B38" s="21" t="s">
        <v>29</v>
      </c>
      <c r="C38" s="5">
        <v>0</v>
      </c>
      <c r="D38" s="7" t="s">
        <v>133</v>
      </c>
      <c r="E38" s="15" t="s">
        <v>134</v>
      </c>
      <c r="F38" s="133" t="s">
        <v>304</v>
      </c>
      <c r="G38" s="134" t="s">
        <v>1105</v>
      </c>
      <c r="H38" s="135" t="s">
        <v>338</v>
      </c>
      <c r="I38" s="135" t="s">
        <v>1106</v>
      </c>
    </row>
    <row r="39" spans="1:9" ht="75" customHeight="1" x14ac:dyDescent="0.25">
      <c r="A39" s="32">
        <v>12</v>
      </c>
      <c r="B39" s="21" t="s">
        <v>336</v>
      </c>
      <c r="C39" s="5">
        <v>0</v>
      </c>
      <c r="D39" s="7" t="s">
        <v>133</v>
      </c>
      <c r="E39" s="15" t="s">
        <v>134</v>
      </c>
      <c r="F39" s="133" t="s">
        <v>337</v>
      </c>
      <c r="G39" s="134" t="s">
        <v>293</v>
      </c>
      <c r="H39" s="135" t="s">
        <v>338</v>
      </c>
      <c r="I39" s="135" t="s">
        <v>325</v>
      </c>
    </row>
    <row r="40" spans="1:9" ht="60" customHeight="1" x14ac:dyDescent="0.25">
      <c r="A40" s="32">
        <v>13</v>
      </c>
      <c r="B40" s="21" t="s">
        <v>33</v>
      </c>
      <c r="C40" s="5">
        <v>1</v>
      </c>
      <c r="D40" s="7" t="s">
        <v>349</v>
      </c>
      <c r="E40" s="15" t="s">
        <v>1009</v>
      </c>
      <c r="F40" s="64" t="s">
        <v>350</v>
      </c>
      <c r="G40" s="134" t="s">
        <v>351</v>
      </c>
      <c r="H40" s="135" t="s">
        <v>352</v>
      </c>
      <c r="I40" s="135" t="s">
        <v>353</v>
      </c>
    </row>
    <row r="41" spans="1:9" ht="75" customHeight="1" x14ac:dyDescent="0.25">
      <c r="A41" s="32">
        <v>14</v>
      </c>
      <c r="B41" s="21" t="s">
        <v>34</v>
      </c>
      <c r="C41" s="5">
        <v>0</v>
      </c>
      <c r="D41" s="7" t="s">
        <v>133</v>
      </c>
      <c r="E41" s="17" t="s">
        <v>134</v>
      </c>
      <c r="F41" s="133" t="s">
        <v>360</v>
      </c>
      <c r="G41" s="134" t="s">
        <v>361</v>
      </c>
      <c r="H41" s="135" t="s">
        <v>362</v>
      </c>
      <c r="I41" s="135" t="s">
        <v>363</v>
      </c>
    </row>
    <row r="42" spans="1:9" ht="90" customHeight="1" x14ac:dyDescent="0.25">
      <c r="A42" s="32">
        <v>15</v>
      </c>
      <c r="B42" s="21" t="s">
        <v>35</v>
      </c>
      <c r="C42" s="5">
        <v>0</v>
      </c>
      <c r="D42" s="7" t="s">
        <v>133</v>
      </c>
      <c r="E42" s="15" t="s">
        <v>134</v>
      </c>
      <c r="F42" s="133" t="s">
        <v>368</v>
      </c>
      <c r="G42" s="134" t="s">
        <v>293</v>
      </c>
      <c r="H42" s="135" t="s">
        <v>338</v>
      </c>
      <c r="I42" s="135" t="s">
        <v>369</v>
      </c>
    </row>
    <row r="43" spans="1:9" ht="73.5" customHeight="1" x14ac:dyDescent="0.25">
      <c r="A43" s="32">
        <v>16</v>
      </c>
      <c r="B43" s="21" t="s">
        <v>10</v>
      </c>
      <c r="C43" s="5">
        <v>0</v>
      </c>
      <c r="D43" s="7" t="s">
        <v>133</v>
      </c>
      <c r="E43" s="15" t="s">
        <v>134</v>
      </c>
      <c r="F43" s="133" t="s">
        <v>337</v>
      </c>
      <c r="G43" s="134" t="s">
        <v>293</v>
      </c>
      <c r="H43" s="135" t="s">
        <v>338</v>
      </c>
      <c r="I43" s="135" t="s">
        <v>1109</v>
      </c>
    </row>
    <row r="44" spans="1:9" ht="285" customHeight="1" x14ac:dyDescent="0.25">
      <c r="A44" s="32">
        <v>17</v>
      </c>
      <c r="B44" s="21" t="s">
        <v>15</v>
      </c>
      <c r="C44" s="5">
        <v>1</v>
      </c>
      <c r="D44" s="7" t="s">
        <v>133</v>
      </c>
      <c r="E44" s="17" t="s">
        <v>134</v>
      </c>
      <c r="F44" s="133" t="s">
        <v>373</v>
      </c>
      <c r="G44" s="154" t="s">
        <v>1282</v>
      </c>
      <c r="H44" s="135" t="s">
        <v>1288</v>
      </c>
      <c r="I44" s="159" t="s">
        <v>1294</v>
      </c>
    </row>
    <row r="45" spans="1:9" ht="75" customHeight="1" thickBot="1" x14ac:dyDescent="0.3">
      <c r="A45" s="32">
        <v>18</v>
      </c>
      <c r="B45" s="24" t="s">
        <v>92</v>
      </c>
      <c r="C45" s="6">
        <v>0</v>
      </c>
      <c r="D45" s="68" t="s">
        <v>133</v>
      </c>
      <c r="E45" s="69" t="s">
        <v>134</v>
      </c>
      <c r="F45" s="136" t="s">
        <v>304</v>
      </c>
      <c r="G45" s="189" t="s">
        <v>293</v>
      </c>
      <c r="H45" s="165" t="s">
        <v>338</v>
      </c>
      <c r="I45" s="165" t="s">
        <v>369</v>
      </c>
    </row>
    <row r="46" spans="1:9" ht="15" customHeight="1" thickBot="1" x14ac:dyDescent="0.3">
      <c r="A46" s="100" t="s">
        <v>37</v>
      </c>
      <c r="B46" s="101"/>
      <c r="C46" s="4">
        <f>SUM(C47:C65)</f>
        <v>7</v>
      </c>
      <c r="D46" s="55"/>
      <c r="E46" s="56"/>
      <c r="F46" s="57"/>
      <c r="G46" s="58"/>
      <c r="H46" s="57"/>
      <c r="I46" s="59"/>
    </row>
    <row r="47" spans="1:9" ht="238.5" customHeight="1" x14ac:dyDescent="0.25">
      <c r="A47" s="27">
        <v>1</v>
      </c>
      <c r="B47" s="37" t="s">
        <v>109</v>
      </c>
      <c r="C47" s="5">
        <v>0</v>
      </c>
      <c r="D47" s="60" t="s">
        <v>639</v>
      </c>
      <c r="E47" s="61" t="s">
        <v>147</v>
      </c>
      <c r="F47" s="62" t="s">
        <v>1115</v>
      </c>
      <c r="G47" s="148" t="s">
        <v>1116</v>
      </c>
      <c r="H47" s="162" t="s">
        <v>1117</v>
      </c>
      <c r="I47" s="42" t="s">
        <v>1118</v>
      </c>
    </row>
    <row r="48" spans="1:9" ht="180" customHeight="1" x14ac:dyDescent="0.25">
      <c r="A48" s="28">
        <v>2</v>
      </c>
      <c r="B48" s="25" t="s">
        <v>375</v>
      </c>
      <c r="C48" s="5">
        <v>0</v>
      </c>
      <c r="D48" s="18" t="s">
        <v>374</v>
      </c>
      <c r="E48" s="15" t="s">
        <v>376</v>
      </c>
      <c r="F48" s="133" t="s">
        <v>377</v>
      </c>
      <c r="G48" s="134" t="s">
        <v>378</v>
      </c>
      <c r="H48" s="135" t="s">
        <v>379</v>
      </c>
      <c r="I48" s="135" t="s">
        <v>380</v>
      </c>
    </row>
    <row r="49" spans="1:9" ht="150" customHeight="1" x14ac:dyDescent="0.25">
      <c r="A49" s="28">
        <v>3</v>
      </c>
      <c r="B49" s="19" t="s">
        <v>110</v>
      </c>
      <c r="C49" s="5">
        <v>0</v>
      </c>
      <c r="D49" s="7" t="s">
        <v>133</v>
      </c>
      <c r="E49" s="15" t="s">
        <v>134</v>
      </c>
      <c r="F49" s="64" t="s">
        <v>389</v>
      </c>
      <c r="G49" s="146" t="s">
        <v>390</v>
      </c>
      <c r="H49" s="135" t="s">
        <v>391</v>
      </c>
      <c r="I49" s="41" t="s">
        <v>182</v>
      </c>
    </row>
    <row r="50" spans="1:9" ht="75" customHeight="1" x14ac:dyDescent="0.25">
      <c r="A50" s="28">
        <v>4</v>
      </c>
      <c r="B50" s="21" t="s">
        <v>93</v>
      </c>
      <c r="C50" s="5">
        <v>1</v>
      </c>
      <c r="D50" s="15" t="s">
        <v>133</v>
      </c>
      <c r="E50" s="65" t="s">
        <v>392</v>
      </c>
      <c r="F50" s="134" t="s">
        <v>400</v>
      </c>
      <c r="G50" s="135" t="s">
        <v>401</v>
      </c>
      <c r="H50" s="166" t="s">
        <v>395</v>
      </c>
      <c r="I50" s="41" t="s">
        <v>399</v>
      </c>
    </row>
    <row r="51" spans="1:9" ht="148.5" customHeight="1" x14ac:dyDescent="0.25">
      <c r="A51" s="28">
        <v>5</v>
      </c>
      <c r="B51" s="21" t="s">
        <v>51</v>
      </c>
      <c r="C51" s="5">
        <v>1</v>
      </c>
      <c r="D51" s="18" t="s">
        <v>133</v>
      </c>
      <c r="E51" s="52" t="s">
        <v>134</v>
      </c>
      <c r="F51" s="54" t="s">
        <v>407</v>
      </c>
      <c r="G51" s="143" t="s">
        <v>408</v>
      </c>
      <c r="H51" s="135" t="s">
        <v>409</v>
      </c>
      <c r="I51" s="41" t="s">
        <v>182</v>
      </c>
    </row>
    <row r="52" spans="1:9" ht="148.5" customHeight="1" x14ac:dyDescent="0.25">
      <c r="A52" s="28">
        <v>6</v>
      </c>
      <c r="B52" s="21" t="s">
        <v>49</v>
      </c>
      <c r="C52" s="5">
        <v>0</v>
      </c>
      <c r="D52" s="7" t="s">
        <v>422</v>
      </c>
      <c r="E52" s="15" t="s">
        <v>423</v>
      </c>
      <c r="F52" s="65" t="s">
        <v>424</v>
      </c>
      <c r="G52" s="134" t="s">
        <v>425</v>
      </c>
      <c r="H52" s="135" t="s">
        <v>1289</v>
      </c>
      <c r="I52" s="41" t="s">
        <v>426</v>
      </c>
    </row>
    <row r="53" spans="1:9" ht="177.75" customHeight="1" x14ac:dyDescent="0.25">
      <c r="A53" s="28">
        <v>7</v>
      </c>
      <c r="B53" s="21" t="s">
        <v>52</v>
      </c>
      <c r="C53" s="5">
        <v>0</v>
      </c>
      <c r="D53" s="7" t="s">
        <v>1273</v>
      </c>
      <c r="E53" s="15" t="s">
        <v>437</v>
      </c>
      <c r="F53" s="65" t="s">
        <v>438</v>
      </c>
      <c r="G53" s="134" t="s">
        <v>439</v>
      </c>
      <c r="H53" s="135" t="s">
        <v>440</v>
      </c>
      <c r="I53" s="135" t="s">
        <v>441</v>
      </c>
    </row>
    <row r="54" spans="1:9" ht="132" customHeight="1" x14ac:dyDescent="0.25">
      <c r="A54" s="28">
        <v>8</v>
      </c>
      <c r="B54" s="21" t="s">
        <v>38</v>
      </c>
      <c r="C54" s="5">
        <v>1</v>
      </c>
      <c r="D54" s="7" t="s">
        <v>133</v>
      </c>
      <c r="E54" s="15" t="s">
        <v>134</v>
      </c>
      <c r="F54" s="134" t="s">
        <v>446</v>
      </c>
      <c r="G54" s="134" t="s">
        <v>450</v>
      </c>
      <c r="H54" s="135" t="s">
        <v>451</v>
      </c>
      <c r="I54" s="41" t="s">
        <v>452</v>
      </c>
    </row>
    <row r="55" spans="1:9" ht="177.75" customHeight="1" x14ac:dyDescent="0.25">
      <c r="A55" s="28">
        <v>9</v>
      </c>
      <c r="B55" s="21" t="s">
        <v>39</v>
      </c>
      <c r="C55" s="5">
        <v>0</v>
      </c>
      <c r="D55" s="7" t="s">
        <v>453</v>
      </c>
      <c r="E55" s="121" t="s">
        <v>454</v>
      </c>
      <c r="F55" s="64" t="s">
        <v>465</v>
      </c>
      <c r="G55" s="134" t="s">
        <v>466</v>
      </c>
      <c r="H55" s="135" t="s">
        <v>467</v>
      </c>
      <c r="I55" s="41" t="s">
        <v>468</v>
      </c>
    </row>
    <row r="56" spans="1:9" ht="223.5" customHeight="1" x14ac:dyDescent="0.25">
      <c r="A56" s="28">
        <v>10</v>
      </c>
      <c r="B56" s="21" t="s">
        <v>40</v>
      </c>
      <c r="C56" s="5">
        <v>0</v>
      </c>
      <c r="D56" s="7" t="s">
        <v>133</v>
      </c>
      <c r="E56" s="15" t="s">
        <v>134</v>
      </c>
      <c r="F56" s="64" t="s">
        <v>1126</v>
      </c>
      <c r="G56" s="134" t="s">
        <v>1127</v>
      </c>
      <c r="H56" s="135" t="s">
        <v>1121</v>
      </c>
      <c r="I56" s="135" t="s">
        <v>1128</v>
      </c>
    </row>
    <row r="57" spans="1:9" ht="105.75" customHeight="1" x14ac:dyDescent="0.25">
      <c r="A57" s="28">
        <v>11</v>
      </c>
      <c r="B57" s="21" t="s">
        <v>41</v>
      </c>
      <c r="C57" s="5">
        <v>1</v>
      </c>
      <c r="D57" s="7" t="s">
        <v>469</v>
      </c>
      <c r="E57" s="15" t="s">
        <v>470</v>
      </c>
      <c r="F57" s="133" t="s">
        <v>479</v>
      </c>
      <c r="G57" s="146" t="s">
        <v>480</v>
      </c>
      <c r="H57" s="135" t="s">
        <v>481</v>
      </c>
      <c r="I57" s="41" t="s">
        <v>482</v>
      </c>
    </row>
    <row r="58" spans="1:9" ht="150" customHeight="1" x14ac:dyDescent="0.25">
      <c r="A58" s="28">
        <v>12</v>
      </c>
      <c r="B58" s="21" t="s">
        <v>42</v>
      </c>
      <c r="C58" s="5">
        <v>1</v>
      </c>
      <c r="D58" s="7" t="s">
        <v>1129</v>
      </c>
      <c r="E58" s="15" t="s">
        <v>1130</v>
      </c>
      <c r="F58" s="135" t="s">
        <v>1133</v>
      </c>
      <c r="G58" s="147" t="s">
        <v>1137</v>
      </c>
      <c r="H58" s="135" t="s">
        <v>1140</v>
      </c>
      <c r="I58" s="41" t="s">
        <v>1141</v>
      </c>
    </row>
    <row r="59" spans="1:9" ht="118.5" customHeight="1" x14ac:dyDescent="0.25">
      <c r="A59" s="28">
        <v>13</v>
      </c>
      <c r="B59" s="21" t="s">
        <v>43</v>
      </c>
      <c r="C59" s="5">
        <v>0</v>
      </c>
      <c r="D59" s="124" t="s">
        <v>1152</v>
      </c>
      <c r="E59" s="15" t="s">
        <v>1274</v>
      </c>
      <c r="F59" s="133" t="s">
        <v>1153</v>
      </c>
      <c r="G59" s="134" t="s">
        <v>1154</v>
      </c>
      <c r="H59" s="135" t="s">
        <v>1155</v>
      </c>
      <c r="I59" s="135" t="s">
        <v>1156</v>
      </c>
    </row>
    <row r="60" spans="1:9" ht="102.75" customHeight="1" x14ac:dyDescent="0.25">
      <c r="A60" s="28">
        <v>14</v>
      </c>
      <c r="B60" s="21" t="s">
        <v>44</v>
      </c>
      <c r="C60" s="5">
        <v>0</v>
      </c>
      <c r="D60" s="7" t="s">
        <v>133</v>
      </c>
      <c r="E60" s="15" t="s">
        <v>134</v>
      </c>
      <c r="F60" s="134" t="s">
        <v>505</v>
      </c>
      <c r="G60" s="134" t="s">
        <v>506</v>
      </c>
      <c r="H60" s="135" t="s">
        <v>507</v>
      </c>
      <c r="I60" s="135" t="s">
        <v>508</v>
      </c>
    </row>
    <row r="61" spans="1:9" ht="253.5" customHeight="1" x14ac:dyDescent="0.25">
      <c r="A61" s="28">
        <v>15</v>
      </c>
      <c r="B61" s="21" t="s">
        <v>509</v>
      </c>
      <c r="C61" s="5">
        <v>1</v>
      </c>
      <c r="D61" s="7" t="s">
        <v>512</v>
      </c>
      <c r="E61" s="120" t="s">
        <v>1010</v>
      </c>
      <c r="F61" s="64" t="s">
        <v>513</v>
      </c>
      <c r="G61" s="134" t="s">
        <v>514</v>
      </c>
      <c r="H61" s="135" t="s">
        <v>467</v>
      </c>
      <c r="I61" s="41" t="s">
        <v>515</v>
      </c>
    </row>
    <row r="62" spans="1:9" ht="75" customHeight="1" x14ac:dyDescent="0.25">
      <c r="A62" s="28">
        <v>16</v>
      </c>
      <c r="B62" s="21" t="s">
        <v>45</v>
      </c>
      <c r="C62" s="5">
        <v>0</v>
      </c>
      <c r="D62" s="7" t="s">
        <v>133</v>
      </c>
      <c r="E62" s="15" t="s">
        <v>134</v>
      </c>
      <c r="F62" s="133" t="s">
        <v>523</v>
      </c>
      <c r="G62" s="134" t="s">
        <v>524</v>
      </c>
      <c r="H62" s="135" t="s">
        <v>525</v>
      </c>
      <c r="I62" s="135" t="s">
        <v>519</v>
      </c>
    </row>
    <row r="63" spans="1:9" ht="90" customHeight="1" x14ac:dyDescent="0.25">
      <c r="A63" s="28">
        <v>17</v>
      </c>
      <c r="B63" s="21" t="s">
        <v>16</v>
      </c>
      <c r="C63" s="5">
        <v>0</v>
      </c>
      <c r="D63" s="7" t="s">
        <v>133</v>
      </c>
      <c r="E63" s="15" t="s">
        <v>134</v>
      </c>
      <c r="F63" s="133" t="s">
        <v>530</v>
      </c>
      <c r="G63" s="146" t="s">
        <v>529</v>
      </c>
      <c r="H63" s="135" t="s">
        <v>1266</v>
      </c>
      <c r="I63" s="135" t="s">
        <v>1295</v>
      </c>
    </row>
    <row r="64" spans="1:9" ht="120" customHeight="1" x14ac:dyDescent="0.25">
      <c r="A64" s="28">
        <v>18</v>
      </c>
      <c r="B64" s="24" t="s">
        <v>46</v>
      </c>
      <c r="C64" s="5">
        <v>0</v>
      </c>
      <c r="D64" s="7" t="s">
        <v>133</v>
      </c>
      <c r="E64" s="15" t="s">
        <v>134</v>
      </c>
      <c r="F64" s="137" t="s">
        <v>539</v>
      </c>
      <c r="G64" s="137" t="s">
        <v>536</v>
      </c>
      <c r="H64" s="135" t="s">
        <v>534</v>
      </c>
      <c r="I64" s="135" t="s">
        <v>535</v>
      </c>
    </row>
    <row r="65" spans="1:9" ht="120" customHeight="1" thickBot="1" x14ac:dyDescent="0.3">
      <c r="A65" s="29">
        <v>19</v>
      </c>
      <c r="B65" s="24" t="s">
        <v>47</v>
      </c>
      <c r="C65" s="6">
        <v>1</v>
      </c>
      <c r="D65" s="68" t="s">
        <v>133</v>
      </c>
      <c r="E65" s="69" t="s">
        <v>134</v>
      </c>
      <c r="F65" s="138" t="s">
        <v>545</v>
      </c>
      <c r="G65" s="138" t="s">
        <v>546</v>
      </c>
      <c r="H65" s="165" t="s">
        <v>547</v>
      </c>
      <c r="I65" s="70" t="s">
        <v>548</v>
      </c>
    </row>
    <row r="66" spans="1:9" ht="15" customHeight="1" thickBot="1" x14ac:dyDescent="0.3">
      <c r="A66" s="102" t="s">
        <v>53</v>
      </c>
      <c r="B66" s="103"/>
      <c r="C66" s="4">
        <f>SUM(C67:C80)</f>
        <v>9</v>
      </c>
      <c r="D66" s="76"/>
      <c r="E66" s="77"/>
      <c r="F66" s="78"/>
      <c r="G66" s="58"/>
      <c r="H66" s="57"/>
      <c r="I66" s="59"/>
    </row>
    <row r="67" spans="1:9" ht="120" customHeight="1" x14ac:dyDescent="0.25">
      <c r="A67" s="30">
        <v>1</v>
      </c>
      <c r="B67" s="31" t="s">
        <v>50</v>
      </c>
      <c r="C67" s="5">
        <v>1</v>
      </c>
      <c r="D67" s="60" t="s">
        <v>133</v>
      </c>
      <c r="E67" s="61" t="s">
        <v>134</v>
      </c>
      <c r="F67" s="137" t="s">
        <v>557</v>
      </c>
      <c r="G67" s="137" t="s">
        <v>558</v>
      </c>
      <c r="H67" s="171" t="s">
        <v>559</v>
      </c>
      <c r="I67" s="171" t="s">
        <v>560</v>
      </c>
    </row>
    <row r="68" spans="1:9" ht="75" customHeight="1" x14ac:dyDescent="0.25">
      <c r="A68" s="32">
        <v>2</v>
      </c>
      <c r="B68" s="23" t="s">
        <v>94</v>
      </c>
      <c r="C68" s="5">
        <v>1</v>
      </c>
      <c r="D68" s="79" t="s">
        <v>1275</v>
      </c>
      <c r="E68" s="15" t="s">
        <v>597</v>
      </c>
      <c r="F68" s="133" t="s">
        <v>598</v>
      </c>
      <c r="G68" s="134" t="s">
        <v>599</v>
      </c>
      <c r="H68" s="135" t="s">
        <v>592</v>
      </c>
      <c r="I68" s="135" t="s">
        <v>600</v>
      </c>
    </row>
    <row r="69" spans="1:9" ht="270" customHeight="1" x14ac:dyDescent="0.25">
      <c r="A69" s="32">
        <v>3</v>
      </c>
      <c r="B69" s="20" t="s">
        <v>54</v>
      </c>
      <c r="C69" s="5">
        <v>1</v>
      </c>
      <c r="D69" s="7" t="s">
        <v>1276</v>
      </c>
      <c r="E69" s="15" t="s">
        <v>635</v>
      </c>
      <c r="F69" s="134" t="s">
        <v>636</v>
      </c>
      <c r="G69" s="154" t="s">
        <v>1283</v>
      </c>
      <c r="H69" s="41" t="s">
        <v>637</v>
      </c>
      <c r="I69" s="135" t="s">
        <v>638</v>
      </c>
    </row>
    <row r="70" spans="1:9" ht="118.5" customHeight="1" x14ac:dyDescent="0.25">
      <c r="A70" s="32">
        <v>4</v>
      </c>
      <c r="B70" s="21" t="s">
        <v>3</v>
      </c>
      <c r="C70" s="5">
        <v>1</v>
      </c>
      <c r="D70" s="7" t="s">
        <v>639</v>
      </c>
      <c r="E70" s="120" t="s">
        <v>1011</v>
      </c>
      <c r="F70" s="133" t="s">
        <v>648</v>
      </c>
      <c r="G70" s="146" t="s">
        <v>649</v>
      </c>
      <c r="H70" s="135" t="s">
        <v>650</v>
      </c>
      <c r="I70" s="135" t="s">
        <v>651</v>
      </c>
    </row>
    <row r="71" spans="1:9" ht="135" customHeight="1" x14ac:dyDescent="0.25">
      <c r="A71" s="32">
        <v>5</v>
      </c>
      <c r="B71" s="21" t="s">
        <v>95</v>
      </c>
      <c r="C71" s="5">
        <v>0</v>
      </c>
      <c r="D71" s="124" t="s">
        <v>664</v>
      </c>
      <c r="E71" s="123" t="s">
        <v>665</v>
      </c>
      <c r="F71" s="129" t="s">
        <v>666</v>
      </c>
      <c r="G71" s="134" t="s">
        <v>667</v>
      </c>
      <c r="H71" s="135" t="s">
        <v>668</v>
      </c>
      <c r="I71" s="41" t="s">
        <v>669</v>
      </c>
    </row>
    <row r="72" spans="1:9" ht="133.5" customHeight="1" x14ac:dyDescent="0.25">
      <c r="A72" s="32">
        <v>6</v>
      </c>
      <c r="B72" s="21" t="s">
        <v>57</v>
      </c>
      <c r="C72" s="5">
        <v>1</v>
      </c>
      <c r="D72" s="7" t="s">
        <v>133</v>
      </c>
      <c r="E72" s="15" t="s">
        <v>134</v>
      </c>
      <c r="F72" s="64" t="s">
        <v>1161</v>
      </c>
      <c r="G72" s="134" t="s">
        <v>1162</v>
      </c>
      <c r="H72" s="135" t="s">
        <v>1163</v>
      </c>
      <c r="I72" s="135" t="s">
        <v>1164</v>
      </c>
    </row>
    <row r="73" spans="1:9" ht="135" customHeight="1" x14ac:dyDescent="0.25">
      <c r="A73" s="32">
        <v>7</v>
      </c>
      <c r="B73" s="21" t="s">
        <v>58</v>
      </c>
      <c r="C73" s="5">
        <v>1</v>
      </c>
      <c r="D73" s="7" t="s">
        <v>133</v>
      </c>
      <c r="E73" s="15" t="s">
        <v>134</v>
      </c>
      <c r="F73" s="134" t="s">
        <v>676</v>
      </c>
      <c r="G73" s="146" t="s">
        <v>677</v>
      </c>
      <c r="H73" s="135" t="s">
        <v>679</v>
      </c>
      <c r="I73" s="41" t="s">
        <v>678</v>
      </c>
    </row>
    <row r="74" spans="1:9" ht="60" customHeight="1" x14ac:dyDescent="0.25">
      <c r="A74" s="32">
        <v>8</v>
      </c>
      <c r="B74" s="21" t="s">
        <v>59</v>
      </c>
      <c r="C74" s="5">
        <v>0</v>
      </c>
      <c r="D74" s="7" t="s">
        <v>691</v>
      </c>
      <c r="E74" s="15" t="s">
        <v>692</v>
      </c>
      <c r="F74" s="64" t="s">
        <v>693</v>
      </c>
      <c r="G74" s="146" t="s">
        <v>694</v>
      </c>
      <c r="H74" s="135" t="s">
        <v>695</v>
      </c>
      <c r="I74" s="41" t="s">
        <v>696</v>
      </c>
    </row>
    <row r="75" spans="1:9" ht="75" customHeight="1" x14ac:dyDescent="0.25">
      <c r="A75" s="32">
        <v>9</v>
      </c>
      <c r="B75" s="21" t="s">
        <v>32</v>
      </c>
      <c r="C75" s="5">
        <v>1</v>
      </c>
      <c r="D75" s="7" t="s">
        <v>697</v>
      </c>
      <c r="E75" s="17" t="s">
        <v>698</v>
      </c>
      <c r="F75" s="133" t="s">
        <v>699</v>
      </c>
      <c r="G75" s="134" t="s">
        <v>700</v>
      </c>
      <c r="H75" s="135" t="s">
        <v>703</v>
      </c>
      <c r="I75" s="135" t="s">
        <v>704</v>
      </c>
    </row>
    <row r="76" spans="1:9" ht="342" customHeight="1" x14ac:dyDescent="0.25">
      <c r="A76" s="32">
        <v>10</v>
      </c>
      <c r="B76" s="21" t="s">
        <v>96</v>
      </c>
      <c r="C76" s="5">
        <v>1</v>
      </c>
      <c r="D76" s="7" t="s">
        <v>705</v>
      </c>
      <c r="E76" s="17" t="s">
        <v>1012</v>
      </c>
      <c r="F76" s="64" t="s">
        <v>714</v>
      </c>
      <c r="G76" s="146" t="s">
        <v>715</v>
      </c>
      <c r="H76" s="135" t="s">
        <v>708</v>
      </c>
      <c r="I76" s="41" t="s">
        <v>716</v>
      </c>
    </row>
    <row r="77" spans="1:9" ht="238.5" customHeight="1" x14ac:dyDescent="0.25">
      <c r="A77" s="32">
        <v>11</v>
      </c>
      <c r="B77" s="21" t="s">
        <v>60</v>
      </c>
      <c r="C77" s="5">
        <v>0</v>
      </c>
      <c r="D77" s="7" t="s">
        <v>133</v>
      </c>
      <c r="E77" s="17" t="s">
        <v>134</v>
      </c>
      <c r="F77" s="133" t="s">
        <v>724</v>
      </c>
      <c r="G77" s="146" t="s">
        <v>725</v>
      </c>
      <c r="H77" s="135" t="s">
        <v>726</v>
      </c>
      <c r="I77" s="41" t="s">
        <v>727</v>
      </c>
    </row>
    <row r="78" spans="1:9" ht="60" customHeight="1" x14ac:dyDescent="0.25">
      <c r="A78" s="32">
        <v>12</v>
      </c>
      <c r="B78" s="21" t="s">
        <v>13</v>
      </c>
      <c r="C78" s="5"/>
      <c r="D78" s="7"/>
      <c r="E78" s="15"/>
      <c r="F78" s="65"/>
      <c r="G78" s="65"/>
      <c r="H78" s="41"/>
      <c r="I78" s="41"/>
    </row>
    <row r="79" spans="1:9" ht="75" customHeight="1" x14ac:dyDescent="0.25">
      <c r="A79" s="32">
        <v>13</v>
      </c>
      <c r="B79" s="21" t="s">
        <v>14</v>
      </c>
      <c r="C79" s="5">
        <v>1</v>
      </c>
      <c r="D79" s="7" t="s">
        <v>133</v>
      </c>
      <c r="E79" s="15" t="s">
        <v>134</v>
      </c>
      <c r="F79" s="134" t="s">
        <v>729</v>
      </c>
      <c r="G79" s="146" t="s">
        <v>730</v>
      </c>
      <c r="H79" s="135" t="s">
        <v>737</v>
      </c>
      <c r="I79" s="41" t="s">
        <v>738</v>
      </c>
    </row>
    <row r="80" spans="1:9" ht="75" customHeight="1" thickBot="1" x14ac:dyDescent="0.3">
      <c r="A80" s="32">
        <v>14</v>
      </c>
      <c r="B80" s="24" t="s">
        <v>61</v>
      </c>
      <c r="C80" s="6">
        <v>0</v>
      </c>
      <c r="D80" s="68" t="s">
        <v>749</v>
      </c>
      <c r="E80" s="69" t="s">
        <v>750</v>
      </c>
      <c r="F80" s="74" t="s">
        <v>751</v>
      </c>
      <c r="G80" s="149" t="s">
        <v>753</v>
      </c>
      <c r="H80" s="165" t="s">
        <v>752</v>
      </c>
      <c r="I80" s="165" t="s">
        <v>146</v>
      </c>
    </row>
    <row r="81" spans="1:9" ht="15" customHeight="1" thickBot="1" x14ac:dyDescent="0.3">
      <c r="A81" s="102" t="s">
        <v>62</v>
      </c>
      <c r="B81" s="103"/>
      <c r="C81" s="4">
        <f>SUM(C82:C109)</f>
        <v>17</v>
      </c>
      <c r="D81" s="55"/>
      <c r="E81" s="56"/>
      <c r="F81" s="80"/>
      <c r="G81" s="58"/>
      <c r="H81" s="57"/>
      <c r="I81" s="59"/>
    </row>
    <row r="82" spans="1:9" ht="75" customHeight="1" x14ac:dyDescent="0.25">
      <c r="A82" s="33">
        <v>1</v>
      </c>
      <c r="B82" s="20" t="s">
        <v>97</v>
      </c>
      <c r="C82" s="5">
        <v>0</v>
      </c>
      <c r="D82" s="60" t="s">
        <v>133</v>
      </c>
      <c r="E82" s="61" t="s">
        <v>134</v>
      </c>
      <c r="F82" s="137" t="s">
        <v>523</v>
      </c>
      <c r="G82" s="137" t="s">
        <v>825</v>
      </c>
      <c r="H82" s="162" t="s">
        <v>826</v>
      </c>
      <c r="I82" s="162" t="s">
        <v>827</v>
      </c>
    </row>
    <row r="83" spans="1:9" ht="120" customHeight="1" x14ac:dyDescent="0.25">
      <c r="A83" s="32">
        <v>2</v>
      </c>
      <c r="B83" s="21" t="s">
        <v>63</v>
      </c>
      <c r="C83" s="5">
        <v>1</v>
      </c>
      <c r="D83" s="7" t="s">
        <v>133</v>
      </c>
      <c r="E83" s="15" t="s">
        <v>134</v>
      </c>
      <c r="F83" s="133" t="s">
        <v>828</v>
      </c>
      <c r="G83" s="146" t="s">
        <v>829</v>
      </c>
      <c r="H83" s="135" t="s">
        <v>1290</v>
      </c>
      <c r="I83" s="41" t="s">
        <v>832</v>
      </c>
    </row>
    <row r="84" spans="1:9" ht="180.75" customHeight="1" x14ac:dyDescent="0.25">
      <c r="A84" s="32">
        <v>3</v>
      </c>
      <c r="B84" s="21" t="s">
        <v>65</v>
      </c>
      <c r="C84" s="5">
        <v>1</v>
      </c>
      <c r="D84" s="7" t="s">
        <v>133</v>
      </c>
      <c r="E84" s="15" t="s">
        <v>134</v>
      </c>
      <c r="F84" s="133" t="s">
        <v>841</v>
      </c>
      <c r="G84" s="134" t="s">
        <v>842</v>
      </c>
      <c r="H84" s="135" t="s">
        <v>843</v>
      </c>
      <c r="I84" s="41" t="s">
        <v>844</v>
      </c>
    </row>
    <row r="85" spans="1:9" ht="409.6" customHeight="1" x14ac:dyDescent="0.25">
      <c r="A85" s="32">
        <v>4</v>
      </c>
      <c r="B85" s="21" t="s">
        <v>55</v>
      </c>
      <c r="C85" s="5">
        <v>1</v>
      </c>
      <c r="D85" s="7" t="s">
        <v>133</v>
      </c>
      <c r="E85" s="15" t="s">
        <v>134</v>
      </c>
      <c r="F85" s="133" t="s">
        <v>853</v>
      </c>
      <c r="G85" s="134" t="s">
        <v>854</v>
      </c>
      <c r="H85" s="135" t="s">
        <v>855</v>
      </c>
      <c r="I85" s="41" t="s">
        <v>856</v>
      </c>
    </row>
    <row r="86" spans="1:9" ht="163.5" customHeight="1" x14ac:dyDescent="0.25">
      <c r="A86" s="32">
        <v>5</v>
      </c>
      <c r="B86" s="21" t="s">
        <v>4</v>
      </c>
      <c r="C86" s="5">
        <v>0</v>
      </c>
      <c r="D86" s="7" t="s">
        <v>133</v>
      </c>
      <c r="E86" s="15" t="s">
        <v>134</v>
      </c>
      <c r="F86" s="133" t="s">
        <v>860</v>
      </c>
      <c r="G86" s="134" t="s">
        <v>861</v>
      </c>
      <c r="H86" s="135" t="s">
        <v>864</v>
      </c>
      <c r="I86" s="41" t="s">
        <v>856</v>
      </c>
    </row>
    <row r="87" spans="1:9" ht="90" customHeight="1" x14ac:dyDescent="0.25">
      <c r="A87" s="32">
        <v>6</v>
      </c>
      <c r="B87" s="21" t="s">
        <v>98</v>
      </c>
      <c r="C87" s="5">
        <v>1</v>
      </c>
      <c r="D87" s="7" t="s">
        <v>133</v>
      </c>
      <c r="E87" s="15" t="s">
        <v>134</v>
      </c>
      <c r="F87" s="133" t="s">
        <v>873</v>
      </c>
      <c r="G87" s="134" t="s">
        <v>874</v>
      </c>
      <c r="H87" s="135" t="s">
        <v>875</v>
      </c>
      <c r="I87" s="135" t="s">
        <v>876</v>
      </c>
    </row>
    <row r="88" spans="1:9" ht="238.5" customHeight="1" x14ac:dyDescent="0.25">
      <c r="A88" s="32">
        <v>7</v>
      </c>
      <c r="B88" s="21" t="s">
        <v>31</v>
      </c>
      <c r="C88" s="5">
        <v>1</v>
      </c>
      <c r="D88" s="7" t="s">
        <v>133</v>
      </c>
      <c r="E88" s="15" t="s">
        <v>134</v>
      </c>
      <c r="F88" s="133" t="s">
        <v>883</v>
      </c>
      <c r="G88" s="134" t="s">
        <v>884</v>
      </c>
      <c r="H88" s="135" t="s">
        <v>1291</v>
      </c>
      <c r="I88" s="135" t="s">
        <v>1296</v>
      </c>
    </row>
    <row r="89" spans="1:9" ht="208.5" customHeight="1" x14ac:dyDescent="0.25">
      <c r="A89" s="32">
        <v>8</v>
      </c>
      <c r="B89" s="21" t="s">
        <v>67</v>
      </c>
      <c r="C89" s="5">
        <v>1</v>
      </c>
      <c r="D89" s="7" t="s">
        <v>133</v>
      </c>
      <c r="E89" s="17" t="s">
        <v>134</v>
      </c>
      <c r="F89" s="133" t="s">
        <v>893</v>
      </c>
      <c r="G89" s="135" t="s">
        <v>894</v>
      </c>
      <c r="H89" s="166" t="s">
        <v>895</v>
      </c>
      <c r="I89" s="135" t="s">
        <v>896</v>
      </c>
    </row>
    <row r="90" spans="1:9" ht="60" customHeight="1" x14ac:dyDescent="0.25">
      <c r="A90" s="32">
        <v>9</v>
      </c>
      <c r="B90" s="21" t="s">
        <v>68</v>
      </c>
      <c r="C90" s="5"/>
      <c r="D90" s="7"/>
      <c r="E90" s="17"/>
      <c r="F90" s="64"/>
      <c r="G90" s="65"/>
      <c r="H90" s="41"/>
      <c r="I90" s="41"/>
    </row>
    <row r="91" spans="1:9" ht="162.75" customHeight="1" x14ac:dyDescent="0.25">
      <c r="A91" s="32">
        <v>10</v>
      </c>
      <c r="B91" s="21" t="s">
        <v>69</v>
      </c>
      <c r="C91" s="5">
        <v>0</v>
      </c>
      <c r="D91" s="7" t="s">
        <v>1177</v>
      </c>
      <c r="E91" s="186" t="s">
        <v>1277</v>
      </c>
      <c r="F91" s="133" t="s">
        <v>1178</v>
      </c>
      <c r="G91" s="134" t="s">
        <v>1179</v>
      </c>
      <c r="H91" s="135" t="s">
        <v>1180</v>
      </c>
      <c r="I91" s="135" t="s">
        <v>1181</v>
      </c>
    </row>
    <row r="92" spans="1:9" ht="135" customHeight="1" x14ac:dyDescent="0.25">
      <c r="A92" s="32">
        <v>11</v>
      </c>
      <c r="B92" s="21" t="s">
        <v>70</v>
      </c>
      <c r="C92" s="5">
        <v>0</v>
      </c>
      <c r="D92" s="7" t="s">
        <v>133</v>
      </c>
      <c r="E92" s="17" t="s">
        <v>134</v>
      </c>
      <c r="F92" s="133" t="s">
        <v>905</v>
      </c>
      <c r="G92" s="134" t="s">
        <v>906</v>
      </c>
      <c r="H92" s="135" t="s">
        <v>907</v>
      </c>
      <c r="I92" s="135" t="s">
        <v>908</v>
      </c>
    </row>
    <row r="93" spans="1:9" ht="90" customHeight="1" x14ac:dyDescent="0.25">
      <c r="A93" s="32">
        <v>12</v>
      </c>
      <c r="B93" s="21" t="s">
        <v>12</v>
      </c>
      <c r="C93" s="5">
        <v>1</v>
      </c>
      <c r="D93" s="7" t="s">
        <v>1278</v>
      </c>
      <c r="E93" s="17" t="s">
        <v>909</v>
      </c>
      <c r="F93" s="133" t="s">
        <v>912</v>
      </c>
      <c r="G93" s="134" t="s">
        <v>913</v>
      </c>
      <c r="H93" s="135" t="s">
        <v>916</v>
      </c>
      <c r="I93" s="135" t="s">
        <v>601</v>
      </c>
    </row>
    <row r="94" spans="1:9" ht="224.25" customHeight="1" x14ac:dyDescent="0.25">
      <c r="A94" s="32">
        <v>13</v>
      </c>
      <c r="B94" s="21" t="s">
        <v>71</v>
      </c>
      <c r="C94" s="5">
        <v>1</v>
      </c>
      <c r="D94" s="7" t="s">
        <v>133</v>
      </c>
      <c r="E94" s="17" t="s">
        <v>134</v>
      </c>
      <c r="F94" s="133" t="s">
        <v>924</v>
      </c>
      <c r="G94" s="134" t="s">
        <v>925</v>
      </c>
      <c r="H94" s="135" t="s">
        <v>919</v>
      </c>
      <c r="I94" s="135" t="s">
        <v>926</v>
      </c>
    </row>
    <row r="95" spans="1:9" ht="87.75" customHeight="1" x14ac:dyDescent="0.25">
      <c r="A95" s="32">
        <v>14</v>
      </c>
      <c r="B95" s="21" t="s">
        <v>99</v>
      </c>
      <c r="C95" s="5">
        <v>1</v>
      </c>
      <c r="D95" s="7" t="s">
        <v>1278</v>
      </c>
      <c r="E95" s="17" t="s">
        <v>931</v>
      </c>
      <c r="F95" s="133" t="s">
        <v>932</v>
      </c>
      <c r="G95" s="134" t="s">
        <v>913</v>
      </c>
      <c r="H95" s="135" t="s">
        <v>916</v>
      </c>
      <c r="I95" s="135" t="s">
        <v>601</v>
      </c>
    </row>
    <row r="96" spans="1:9" ht="75" customHeight="1" x14ac:dyDescent="0.25">
      <c r="A96" s="32">
        <v>15</v>
      </c>
      <c r="B96" s="21" t="s">
        <v>100</v>
      </c>
      <c r="C96" s="5">
        <v>0</v>
      </c>
      <c r="D96" s="7" t="s">
        <v>491</v>
      </c>
      <c r="E96" s="15" t="s">
        <v>492</v>
      </c>
      <c r="F96" s="133" t="s">
        <v>493</v>
      </c>
      <c r="G96" s="134" t="s">
        <v>494</v>
      </c>
      <c r="H96" s="135" t="s">
        <v>495</v>
      </c>
      <c r="I96" s="135" t="s">
        <v>496</v>
      </c>
    </row>
    <row r="97" spans="1:9" ht="177.75" customHeight="1" x14ac:dyDescent="0.25">
      <c r="A97" s="32">
        <v>16</v>
      </c>
      <c r="B97" s="21" t="s">
        <v>72</v>
      </c>
      <c r="C97" s="5">
        <v>1</v>
      </c>
      <c r="D97" s="7" t="s">
        <v>133</v>
      </c>
      <c r="E97" s="17" t="s">
        <v>134</v>
      </c>
      <c r="F97" s="133" t="s">
        <v>934</v>
      </c>
      <c r="G97" s="134" t="s">
        <v>936</v>
      </c>
      <c r="H97" s="135" t="s">
        <v>864</v>
      </c>
      <c r="I97" s="41" t="s">
        <v>856</v>
      </c>
    </row>
    <row r="98" spans="1:9" ht="207" customHeight="1" x14ac:dyDescent="0.25">
      <c r="A98" s="32">
        <v>17</v>
      </c>
      <c r="B98" s="21" t="s">
        <v>73</v>
      </c>
      <c r="C98" s="5">
        <v>1</v>
      </c>
      <c r="D98" s="7" t="s">
        <v>133</v>
      </c>
      <c r="E98" s="17" t="s">
        <v>134</v>
      </c>
      <c r="F98" s="133" t="s">
        <v>860</v>
      </c>
      <c r="G98" s="134" t="s">
        <v>941</v>
      </c>
      <c r="H98" s="135" t="s">
        <v>942</v>
      </c>
      <c r="I98" s="41" t="s">
        <v>856</v>
      </c>
    </row>
    <row r="99" spans="1:9" ht="237.75" customHeight="1" x14ac:dyDescent="0.25">
      <c r="A99" s="32">
        <v>18</v>
      </c>
      <c r="B99" s="21" t="s">
        <v>74</v>
      </c>
      <c r="C99" s="5">
        <v>1</v>
      </c>
      <c r="D99" s="7" t="s">
        <v>133</v>
      </c>
      <c r="E99" s="15" t="s">
        <v>134</v>
      </c>
      <c r="F99" s="133" t="s">
        <v>860</v>
      </c>
      <c r="G99" s="134" t="s">
        <v>945</v>
      </c>
      <c r="H99" s="135" t="s">
        <v>942</v>
      </c>
      <c r="I99" s="41" t="s">
        <v>856</v>
      </c>
    </row>
    <row r="100" spans="1:9" ht="238.5" customHeight="1" x14ac:dyDescent="0.25">
      <c r="A100" s="32">
        <v>19</v>
      </c>
      <c r="B100" s="21" t="s">
        <v>101</v>
      </c>
      <c r="C100" s="5">
        <v>1</v>
      </c>
      <c r="D100" s="7" t="s">
        <v>133</v>
      </c>
      <c r="E100" s="15" t="s">
        <v>134</v>
      </c>
      <c r="F100" s="133" t="s">
        <v>860</v>
      </c>
      <c r="G100" s="134" t="s">
        <v>953</v>
      </c>
      <c r="H100" s="135" t="s">
        <v>952</v>
      </c>
      <c r="I100" s="41" t="s">
        <v>951</v>
      </c>
    </row>
    <row r="101" spans="1:9" ht="330" customHeight="1" x14ac:dyDescent="0.25">
      <c r="A101" s="32">
        <v>20</v>
      </c>
      <c r="B101" s="21" t="s">
        <v>75</v>
      </c>
      <c r="C101" s="5">
        <v>1</v>
      </c>
      <c r="D101" s="7" t="s">
        <v>133</v>
      </c>
      <c r="E101" s="15" t="s">
        <v>134</v>
      </c>
      <c r="F101" s="134" t="s">
        <v>954</v>
      </c>
      <c r="G101" s="135" t="s">
        <v>955</v>
      </c>
      <c r="H101" s="135" t="s">
        <v>961</v>
      </c>
      <c r="I101" s="41" t="s">
        <v>856</v>
      </c>
    </row>
    <row r="102" spans="1:9" ht="150" customHeight="1" x14ac:dyDescent="0.25">
      <c r="A102" s="32">
        <v>21</v>
      </c>
      <c r="B102" s="21" t="s">
        <v>102</v>
      </c>
      <c r="C102" s="5">
        <v>1</v>
      </c>
      <c r="D102" s="7" t="s">
        <v>962</v>
      </c>
      <c r="E102" s="15" t="s">
        <v>963</v>
      </c>
      <c r="F102" s="133" t="s">
        <v>964</v>
      </c>
      <c r="G102" s="134" t="s">
        <v>965</v>
      </c>
      <c r="H102" s="135" t="s">
        <v>969</v>
      </c>
      <c r="I102" s="135" t="s">
        <v>971</v>
      </c>
    </row>
    <row r="103" spans="1:9" ht="74.25" customHeight="1" x14ac:dyDescent="0.25">
      <c r="A103" s="32">
        <v>22</v>
      </c>
      <c r="B103" s="21" t="s">
        <v>103</v>
      </c>
      <c r="C103" s="5">
        <v>0</v>
      </c>
      <c r="D103" s="7" t="s">
        <v>133</v>
      </c>
      <c r="E103" s="15" t="s">
        <v>134</v>
      </c>
      <c r="F103" s="187" t="s">
        <v>1281</v>
      </c>
      <c r="G103" s="134" t="s">
        <v>980</v>
      </c>
      <c r="H103" s="135" t="s">
        <v>981</v>
      </c>
      <c r="I103" s="135" t="s">
        <v>982</v>
      </c>
    </row>
    <row r="104" spans="1:9" ht="75" customHeight="1" x14ac:dyDescent="0.25">
      <c r="A104" s="32">
        <v>23</v>
      </c>
      <c r="B104" s="21" t="s">
        <v>104</v>
      </c>
      <c r="C104" s="5">
        <v>1</v>
      </c>
      <c r="D104" s="7" t="s">
        <v>133</v>
      </c>
      <c r="E104" s="15" t="s">
        <v>134</v>
      </c>
      <c r="F104" s="133" t="s">
        <v>622</v>
      </c>
      <c r="G104" s="134" t="s">
        <v>991</v>
      </c>
      <c r="H104" s="135" t="s">
        <v>990</v>
      </c>
      <c r="I104" s="135" t="s">
        <v>992</v>
      </c>
    </row>
    <row r="105" spans="1:9" ht="180" customHeight="1" x14ac:dyDescent="0.25">
      <c r="A105" s="32">
        <v>24</v>
      </c>
      <c r="B105" s="21" t="s">
        <v>76</v>
      </c>
      <c r="C105" s="5">
        <v>0</v>
      </c>
      <c r="D105" s="7" t="s">
        <v>993</v>
      </c>
      <c r="E105" s="17" t="s">
        <v>994</v>
      </c>
      <c r="F105" s="133" t="s">
        <v>1001</v>
      </c>
      <c r="G105" s="134" t="s">
        <v>995</v>
      </c>
      <c r="H105" s="41" t="s">
        <v>1002</v>
      </c>
      <c r="I105" s="135" t="s">
        <v>1003</v>
      </c>
    </row>
    <row r="106" spans="1:9" ht="408.75" customHeight="1" x14ac:dyDescent="0.25">
      <c r="A106" s="32">
        <v>25</v>
      </c>
      <c r="B106" s="21" t="s">
        <v>105</v>
      </c>
      <c r="C106" s="5">
        <v>0</v>
      </c>
      <c r="D106" s="41" t="s">
        <v>1279</v>
      </c>
      <c r="E106" s="41" t="s">
        <v>1280</v>
      </c>
      <c r="F106" s="133" t="s">
        <v>1190</v>
      </c>
      <c r="G106" s="134" t="s">
        <v>1284</v>
      </c>
      <c r="H106" s="135" t="s">
        <v>1191</v>
      </c>
      <c r="I106" s="135" t="s">
        <v>1192</v>
      </c>
    </row>
    <row r="107" spans="1:9" ht="209.25" customHeight="1" x14ac:dyDescent="0.25">
      <c r="A107" s="32">
        <v>26</v>
      </c>
      <c r="B107" s="21" t="s">
        <v>106</v>
      </c>
      <c r="C107" s="5">
        <v>1</v>
      </c>
      <c r="D107" s="7" t="s">
        <v>133</v>
      </c>
      <c r="E107" s="17" t="s">
        <v>134</v>
      </c>
      <c r="F107" s="133" t="s">
        <v>811</v>
      </c>
      <c r="G107" s="134" t="s">
        <v>817</v>
      </c>
      <c r="H107" s="135" t="s">
        <v>813</v>
      </c>
      <c r="I107" s="135" t="s">
        <v>818</v>
      </c>
    </row>
    <row r="108" spans="1:9" ht="120" customHeight="1" x14ac:dyDescent="0.25">
      <c r="A108" s="32">
        <v>27</v>
      </c>
      <c r="B108" s="21" t="s">
        <v>77</v>
      </c>
      <c r="C108" s="5">
        <v>0</v>
      </c>
      <c r="D108" s="7" t="s">
        <v>1215</v>
      </c>
      <c r="E108" s="17" t="s">
        <v>754</v>
      </c>
      <c r="F108" s="133" t="s">
        <v>807</v>
      </c>
      <c r="G108" s="134" t="s">
        <v>808</v>
      </c>
      <c r="H108" s="135" t="s">
        <v>809</v>
      </c>
      <c r="I108" s="41" t="s">
        <v>810</v>
      </c>
    </row>
    <row r="109" spans="1:9" ht="102.75" customHeight="1" x14ac:dyDescent="0.25">
      <c r="A109" s="32">
        <v>28</v>
      </c>
      <c r="B109" s="24" t="s">
        <v>107</v>
      </c>
      <c r="C109" s="5">
        <v>0</v>
      </c>
      <c r="D109" s="7" t="s">
        <v>785</v>
      </c>
      <c r="E109" s="15" t="s">
        <v>786</v>
      </c>
      <c r="F109" s="133" t="s">
        <v>795</v>
      </c>
      <c r="G109" s="146" t="s">
        <v>796</v>
      </c>
      <c r="H109" s="41" t="s">
        <v>797</v>
      </c>
      <c r="I109" s="41" t="s">
        <v>798</v>
      </c>
    </row>
    <row r="110" spans="1:9" ht="409.6" customHeight="1" x14ac:dyDescent="0.25">
      <c r="A110" s="32">
        <v>29</v>
      </c>
      <c r="B110" s="24" t="s">
        <v>82</v>
      </c>
      <c r="C110" s="16">
        <v>1</v>
      </c>
      <c r="D110" s="7" t="s">
        <v>779</v>
      </c>
      <c r="E110" s="15" t="s">
        <v>780</v>
      </c>
      <c r="F110" s="133" t="s">
        <v>781</v>
      </c>
      <c r="G110" s="134" t="s">
        <v>782</v>
      </c>
      <c r="H110" s="135" t="s">
        <v>783</v>
      </c>
      <c r="I110" s="135" t="s">
        <v>784</v>
      </c>
    </row>
    <row r="111" spans="1:9" ht="409.6" customHeight="1" x14ac:dyDescent="0.25">
      <c r="A111" s="32">
        <v>30</v>
      </c>
      <c r="B111" s="21" t="s">
        <v>113</v>
      </c>
      <c r="C111" s="16">
        <v>1</v>
      </c>
      <c r="D111" s="7" t="s">
        <v>133</v>
      </c>
      <c r="E111" s="15" t="s">
        <v>754</v>
      </c>
      <c r="F111" s="133" t="s">
        <v>763</v>
      </c>
      <c r="G111" s="134" t="s">
        <v>764</v>
      </c>
      <c r="H111" s="135" t="s">
        <v>765</v>
      </c>
      <c r="I111" s="135" t="s">
        <v>766</v>
      </c>
    </row>
    <row r="112" spans="1:9" ht="327.75" customHeight="1" thickBot="1" x14ac:dyDescent="0.3">
      <c r="A112" s="33">
        <v>31</v>
      </c>
      <c r="B112" s="19" t="s">
        <v>1172</v>
      </c>
      <c r="C112" s="6">
        <v>0</v>
      </c>
      <c r="D112" s="8" t="s">
        <v>1254</v>
      </c>
      <c r="E112" s="81" t="s">
        <v>1193</v>
      </c>
      <c r="F112" s="179" t="s">
        <v>1202</v>
      </c>
      <c r="G112" s="138" t="s">
        <v>1203</v>
      </c>
      <c r="H112" s="167" t="s">
        <v>1204</v>
      </c>
      <c r="I112" s="128" t="s">
        <v>1205</v>
      </c>
    </row>
    <row r="113" spans="1:9" ht="15" customHeight="1" thickBot="1" x14ac:dyDescent="0.3">
      <c r="A113" s="102" t="s">
        <v>78</v>
      </c>
      <c r="B113" s="103"/>
      <c r="C113" s="4">
        <f>SUM(C114:C122)</f>
        <v>7</v>
      </c>
      <c r="D113" s="55"/>
      <c r="E113" s="56"/>
      <c r="F113" s="57"/>
      <c r="G113" s="58"/>
      <c r="H113" s="57"/>
      <c r="I113" s="59"/>
    </row>
    <row r="114" spans="1:9" ht="409.6" customHeight="1" x14ac:dyDescent="0.25">
      <c r="A114" s="27">
        <v>1</v>
      </c>
      <c r="B114" s="45" t="s">
        <v>108</v>
      </c>
      <c r="C114" s="5">
        <v>1</v>
      </c>
      <c r="D114" s="60" t="s">
        <v>571</v>
      </c>
      <c r="E114" s="61" t="s">
        <v>572</v>
      </c>
      <c r="F114" s="171" t="s">
        <v>573</v>
      </c>
      <c r="G114" s="183" t="s">
        <v>1285</v>
      </c>
      <c r="H114" s="162" t="s">
        <v>574</v>
      </c>
      <c r="I114" s="42" t="s">
        <v>575</v>
      </c>
    </row>
    <row r="115" spans="1:9" ht="73.5" customHeight="1" x14ac:dyDescent="0.25">
      <c r="A115" s="27">
        <v>2</v>
      </c>
      <c r="B115" s="34" t="s">
        <v>79</v>
      </c>
      <c r="C115" s="5">
        <v>1</v>
      </c>
      <c r="D115" s="7" t="s">
        <v>483</v>
      </c>
      <c r="E115" s="15" t="s">
        <v>161</v>
      </c>
      <c r="F115" s="133" t="s">
        <v>487</v>
      </c>
      <c r="G115" s="146" t="s">
        <v>489</v>
      </c>
      <c r="H115" s="150" t="s">
        <v>488</v>
      </c>
      <c r="I115" s="135" t="s">
        <v>601</v>
      </c>
    </row>
    <row r="116" spans="1:9" ht="75" customHeight="1" x14ac:dyDescent="0.25">
      <c r="A116" s="27">
        <v>3</v>
      </c>
      <c r="B116" s="46" t="s">
        <v>48</v>
      </c>
      <c r="C116" s="5">
        <v>1</v>
      </c>
      <c r="D116" s="7" t="s">
        <v>133</v>
      </c>
      <c r="E116" s="15" t="s">
        <v>134</v>
      </c>
      <c r="F116" s="133" t="s">
        <v>584</v>
      </c>
      <c r="G116" s="134" t="s">
        <v>585</v>
      </c>
      <c r="H116" s="135" t="s">
        <v>586</v>
      </c>
      <c r="I116" s="135" t="s">
        <v>587</v>
      </c>
    </row>
    <row r="117" spans="1:9" ht="75" customHeight="1" x14ac:dyDescent="0.25">
      <c r="A117" s="27">
        <v>4</v>
      </c>
      <c r="B117" s="35" t="s">
        <v>64</v>
      </c>
      <c r="C117" s="5">
        <v>1</v>
      </c>
      <c r="D117" s="7" t="s">
        <v>483</v>
      </c>
      <c r="E117" s="15" t="s">
        <v>161</v>
      </c>
      <c r="F117" s="133" t="s">
        <v>487</v>
      </c>
      <c r="G117" s="146" t="s">
        <v>489</v>
      </c>
      <c r="H117" s="150" t="s">
        <v>488</v>
      </c>
      <c r="I117" s="135" t="s">
        <v>601</v>
      </c>
    </row>
    <row r="118" spans="1:9" ht="75" customHeight="1" x14ac:dyDescent="0.25">
      <c r="A118" s="27">
        <v>5</v>
      </c>
      <c r="B118" s="35" t="s">
        <v>56</v>
      </c>
      <c r="C118" s="5">
        <v>1</v>
      </c>
      <c r="D118" s="7" t="s">
        <v>483</v>
      </c>
      <c r="E118" s="15" t="s">
        <v>161</v>
      </c>
      <c r="F118" s="133" t="s">
        <v>487</v>
      </c>
      <c r="G118" s="146" t="s">
        <v>489</v>
      </c>
      <c r="H118" s="150" t="s">
        <v>488</v>
      </c>
      <c r="I118" s="135" t="s">
        <v>601</v>
      </c>
    </row>
    <row r="119" spans="1:9" ht="74.25" customHeight="1" x14ac:dyDescent="0.25">
      <c r="A119" s="27">
        <v>6</v>
      </c>
      <c r="B119" s="35" t="s">
        <v>66</v>
      </c>
      <c r="C119" s="5">
        <v>0</v>
      </c>
      <c r="D119" s="7" t="s">
        <v>483</v>
      </c>
      <c r="E119" s="52" t="s">
        <v>484</v>
      </c>
      <c r="F119" s="131" t="s">
        <v>487</v>
      </c>
      <c r="G119" s="146" t="s">
        <v>489</v>
      </c>
      <c r="H119" s="146" t="s">
        <v>488</v>
      </c>
      <c r="I119" s="135" t="s">
        <v>490</v>
      </c>
    </row>
    <row r="120" spans="1:9" ht="87.75" customHeight="1" x14ac:dyDescent="0.25">
      <c r="A120" s="27">
        <v>7</v>
      </c>
      <c r="B120" s="35" t="s">
        <v>30</v>
      </c>
      <c r="C120" s="5">
        <v>1</v>
      </c>
      <c r="D120" s="7" t="s">
        <v>1093</v>
      </c>
      <c r="E120" s="17" t="s">
        <v>1094</v>
      </c>
      <c r="F120" s="133" t="s">
        <v>1095</v>
      </c>
      <c r="G120" s="146" t="s">
        <v>1096</v>
      </c>
      <c r="H120" s="135" t="s">
        <v>1099</v>
      </c>
      <c r="I120" s="41" t="s">
        <v>1100</v>
      </c>
    </row>
    <row r="121" spans="1:9" ht="135" customHeight="1" x14ac:dyDescent="0.25">
      <c r="A121" s="27">
        <v>8</v>
      </c>
      <c r="B121" s="35" t="s">
        <v>112</v>
      </c>
      <c r="C121" s="16">
        <v>0</v>
      </c>
      <c r="D121" s="68" t="s">
        <v>133</v>
      </c>
      <c r="E121" s="69" t="s">
        <v>134</v>
      </c>
      <c r="F121" s="136" t="s">
        <v>610</v>
      </c>
      <c r="G121" s="189" t="s">
        <v>611</v>
      </c>
      <c r="H121" s="165" t="s">
        <v>612</v>
      </c>
      <c r="I121" s="70" t="s">
        <v>613</v>
      </c>
    </row>
    <row r="122" spans="1:9" ht="75" customHeight="1" thickBot="1" x14ac:dyDescent="0.3">
      <c r="A122" s="27">
        <v>9</v>
      </c>
      <c r="B122" s="36" t="s">
        <v>111</v>
      </c>
      <c r="C122" s="6">
        <v>1</v>
      </c>
      <c r="D122" s="68" t="s">
        <v>133</v>
      </c>
      <c r="E122" s="69" t="s">
        <v>134</v>
      </c>
      <c r="F122" s="136" t="s">
        <v>622</v>
      </c>
      <c r="G122" s="189" t="s">
        <v>623</v>
      </c>
      <c r="H122" s="165" t="s">
        <v>624</v>
      </c>
      <c r="I122" s="165" t="s">
        <v>625</v>
      </c>
    </row>
    <row r="123" spans="1:9" ht="15" customHeight="1" thickBot="1" x14ac:dyDescent="0.3">
      <c r="A123" s="3">
        <f>A12+A26+A45+A65+A80+A109+A122</f>
        <v>111</v>
      </c>
      <c r="B123" s="2"/>
      <c r="C123" s="9">
        <f>C2+C3+C13+C27+C46+C66+C81+C113</f>
        <v>53</v>
      </c>
      <c r="D123" s="83"/>
      <c r="E123" s="84"/>
      <c r="F123" s="84"/>
      <c r="G123" s="84"/>
      <c r="H123" s="84"/>
      <c r="I123" s="85"/>
    </row>
    <row r="124" spans="1:9" x14ac:dyDescent="0.25">
      <c r="A124" s="1"/>
    </row>
    <row r="125" spans="1:9" x14ac:dyDescent="0.25">
      <c r="A125" s="1"/>
    </row>
    <row r="126" spans="1:9" x14ac:dyDescent="0.25">
      <c r="A126" s="1"/>
    </row>
  </sheetData>
  <conditionalFormatting sqref="C4 C114:C122 C67:C80 C28:C45 C82:C112">
    <cfRule type="cellIs" dxfId="5" priority="6" operator="equal">
      <formula>1</formula>
    </cfRule>
  </conditionalFormatting>
  <conditionalFormatting sqref="C5">
    <cfRule type="cellIs" dxfId="4" priority="5" operator="equal">
      <formula>1</formula>
    </cfRule>
  </conditionalFormatting>
  <conditionalFormatting sqref="C6:C12">
    <cfRule type="cellIs" dxfId="3" priority="4" operator="equal">
      <formula>1</formula>
    </cfRule>
  </conditionalFormatting>
  <conditionalFormatting sqref="C14:C26">
    <cfRule type="cellIs" dxfId="2" priority="3" operator="equal">
      <formula>1</formula>
    </cfRule>
  </conditionalFormatting>
  <conditionalFormatting sqref="C47:C65">
    <cfRule type="cellIs" dxfId="1" priority="2" operator="equal">
      <formula>1</formula>
    </cfRule>
  </conditionalFormatting>
  <conditionalFormatting sqref="C2">
    <cfRule type="cellIs" dxfId="0"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Дети 7-9 лет</vt:lpstr>
      <vt:lpstr>Подростки 10-14 лет</vt:lpstr>
      <vt:lpstr>Молодёжь 15-17 лет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2021-04-05T03:29:11Z</dcterms:modified>
</cp:coreProperties>
</file>