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80" windowHeight="11145" activeTab="0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8"/>
    <externalReference r:id="rId9"/>
  </externalReferences>
  <definedNames>
    <definedName name="_xlnm._FilterDatabase" localSheetId="3" hidden="1">'10'!$A$5:$O$23</definedName>
    <definedName name="_xlnm._FilterDatabase" localSheetId="4" hidden="1">'11'!$A$5:$O$23</definedName>
    <definedName name="_xlnm._FilterDatabase" localSheetId="0" hidden="1">'7'!$A$5:$N$21</definedName>
    <definedName name="_xlnm._FilterDatabase" localSheetId="1" hidden="1">'8'!$A$5:$N$33</definedName>
    <definedName name="_xlnm._FilterDatabase" localSheetId="2" hidden="1">'9'!$A$5:$O$28</definedName>
    <definedName name="предмет">'[1]предметы'!$B$4:$B$24</definedName>
    <definedName name="район">'[2]школы'!$C$2:$I$2</definedName>
    <definedName name="школы_полн">'[1]школы (2)'!$E$3:$E$120</definedName>
  </definedNames>
  <calcPr fullCalcOnLoad="1"/>
</workbook>
</file>

<file path=xl/sharedStrings.xml><?xml version="1.0" encoding="utf-8"?>
<sst xmlns="http://schemas.openxmlformats.org/spreadsheetml/2006/main" count="480" uniqueCount="230">
  <si>
    <t>дата проведения (ДД.ММ.ГГ):</t>
  </si>
  <si>
    <t>председатель жюри (ФИО):</t>
  </si>
  <si>
    <t>№</t>
  </si>
  <si>
    <t>кол-во баллов</t>
  </si>
  <si>
    <t>Тип диплома</t>
  </si>
  <si>
    <t>Место проведения:</t>
  </si>
  <si>
    <t>Шифр</t>
  </si>
  <si>
    <t xml:space="preserve">Название ОУ </t>
  </si>
  <si>
    <t>Протокол муниципального этапа ВсОШ по МХК</t>
  </si>
  <si>
    <t>(9 класс)</t>
  </si>
  <si>
    <t>(10 класс)</t>
  </si>
  <si>
    <t>Район</t>
  </si>
  <si>
    <t>Класс</t>
  </si>
  <si>
    <t>ОУ г. Красноярска</t>
  </si>
  <si>
    <t>Советский</t>
  </si>
  <si>
    <t>ЖД</t>
  </si>
  <si>
    <t>Кировский</t>
  </si>
  <si>
    <t>Свердловский</t>
  </si>
  <si>
    <t>(8 класс)</t>
  </si>
  <si>
    <t>(7 класс)</t>
  </si>
  <si>
    <t>ФИО</t>
  </si>
  <si>
    <t>максимальный балл</t>
  </si>
  <si>
    <t>Торопова Елена Анатольевна</t>
  </si>
  <si>
    <t>(11 класс)</t>
  </si>
  <si>
    <t xml:space="preserve">Советский </t>
  </si>
  <si>
    <t xml:space="preserve">Октябрьский </t>
  </si>
  <si>
    <t xml:space="preserve">Центральный </t>
  </si>
  <si>
    <t xml:space="preserve">Ленинский </t>
  </si>
  <si>
    <t>Вологжанинова В.А.</t>
  </si>
  <si>
    <t>Романова Д.С.</t>
  </si>
  <si>
    <t>Макеева А.В.</t>
  </si>
  <si>
    <t>Крафт М.К.</t>
  </si>
  <si>
    <t>Черепанова С.И.</t>
  </si>
  <si>
    <t>Шадрина А.О.</t>
  </si>
  <si>
    <t>Круглова Е.Е.</t>
  </si>
  <si>
    <t>Борисов А.Н.</t>
  </si>
  <si>
    <t>Абрамова Т.В.</t>
  </si>
  <si>
    <t>Авилкин Д.А.</t>
  </si>
  <si>
    <t>Горовенко У.А.</t>
  </si>
  <si>
    <t>Патлах Д.Е.</t>
  </si>
  <si>
    <t>Суетова Е.Д.</t>
  </si>
  <si>
    <t>Суетова А.Д.</t>
  </si>
  <si>
    <t>Кузнецова Е.С.</t>
  </si>
  <si>
    <t>Кулакова А.А.</t>
  </si>
  <si>
    <t>Жарков С.Е.</t>
  </si>
  <si>
    <t>Якимова С.Д.</t>
  </si>
  <si>
    <t>Иванова В.В.</t>
  </si>
  <si>
    <t>Сонькина К.Р.</t>
  </si>
  <si>
    <t>Калиниченко В.В.</t>
  </si>
  <si>
    <t>Горбачёва Е.К.</t>
  </si>
  <si>
    <t>Коротких М.К.</t>
  </si>
  <si>
    <t>Распутина Е.А.</t>
  </si>
  <si>
    <t>Радишевская Н.А.</t>
  </si>
  <si>
    <t>Чуричева Т.Д.</t>
  </si>
  <si>
    <t>Ирисбаева М.И.</t>
  </si>
  <si>
    <t>Файбушевич К.Е.</t>
  </si>
  <si>
    <t>Моцаренко А.А.</t>
  </si>
  <si>
    <t>Асеева М.А.</t>
  </si>
  <si>
    <t>Перютко К.Е.</t>
  </si>
  <si>
    <t>Белоусов Ю.П.</t>
  </si>
  <si>
    <t>Тяпина А.А.</t>
  </si>
  <si>
    <t>Серякова А.С.</t>
  </si>
  <si>
    <t>Лебедева С.А.</t>
  </si>
  <si>
    <t>Логинова А.Д.</t>
  </si>
  <si>
    <t>Мидюкина М.В.</t>
  </si>
  <si>
    <t>Иконникова В.В.</t>
  </si>
  <si>
    <t>Трубина А.Р.</t>
  </si>
  <si>
    <t>Эпова Э.П.</t>
  </si>
  <si>
    <t>Бескровная М.С.</t>
  </si>
  <si>
    <t>Синицына А.В.</t>
  </si>
  <si>
    <t>Филиппова А.В.</t>
  </si>
  <si>
    <t>Смирнова Э.К.</t>
  </si>
  <si>
    <t>Котова В.Д.</t>
  </si>
  <si>
    <t>Ефремова А.А.</t>
  </si>
  <si>
    <t>Карымова А.Р.</t>
  </si>
  <si>
    <t>Осипова В.Г.</t>
  </si>
  <si>
    <t>Юсупова А.В.</t>
  </si>
  <si>
    <t>Бирюкова Н.А.</t>
  </si>
  <si>
    <t>Константинова С.И.</t>
  </si>
  <si>
    <t>Бураченко А.А.</t>
  </si>
  <si>
    <t>Стамбровская А.А.</t>
  </si>
  <si>
    <t>Тучина Е.Ю.</t>
  </si>
  <si>
    <t>Москвина Е.С.</t>
  </si>
  <si>
    <t>Бехтева В.С.</t>
  </si>
  <si>
    <t>Янковская Е.Р.</t>
  </si>
  <si>
    <t>Силаева А.А.</t>
  </si>
  <si>
    <t>Парусова А.А.</t>
  </si>
  <si>
    <t>Худоногова А.И.</t>
  </si>
  <si>
    <t>Злочевская С.М.</t>
  </si>
  <si>
    <t>Ворзонина А.С.</t>
  </si>
  <si>
    <t>Самойлова С.И.</t>
  </si>
  <si>
    <t>Ходыкина Е.А.</t>
  </si>
  <si>
    <t>Тепаев Г.Д.</t>
  </si>
  <si>
    <t>Пуклина У.В.</t>
  </si>
  <si>
    <t>Кулиева В.Р.</t>
  </si>
  <si>
    <t>Егоркина А.В.</t>
  </si>
  <si>
    <t>Павлова С.А.</t>
  </si>
  <si>
    <t>Поданова С.А.</t>
  </si>
  <si>
    <t>Воробьева А.Е.</t>
  </si>
  <si>
    <t>Турушева С.А.</t>
  </si>
  <si>
    <t>Алимов Р.В.</t>
  </si>
  <si>
    <t>Чубукова А.А.</t>
  </si>
  <si>
    <t>Кувшинова А.П.</t>
  </si>
  <si>
    <t>Крапивина Ю.В.</t>
  </si>
  <si>
    <t>Салмина К.Р.</t>
  </si>
  <si>
    <t>Шабурова М.А.</t>
  </si>
  <si>
    <t>Багдасарян С.А.</t>
  </si>
  <si>
    <t>Швигар О.О.</t>
  </si>
  <si>
    <t>Никитенко В.Г.</t>
  </si>
  <si>
    <t>Рыжова А.А.</t>
  </si>
  <si>
    <t>Абраамян К.К.</t>
  </si>
  <si>
    <t>Ухарская А.В.</t>
  </si>
  <si>
    <t>Круско К.О.</t>
  </si>
  <si>
    <t>Фролова С.А.</t>
  </si>
  <si>
    <t>Долгих Д.А.</t>
  </si>
  <si>
    <t>Полторакова А.Е.</t>
  </si>
  <si>
    <t>Гордейчук В.Д.</t>
  </si>
  <si>
    <t>Алишина В.Е.</t>
  </si>
  <si>
    <t>Непомшина Д.В.</t>
  </si>
  <si>
    <t>Федунова У.М.</t>
  </si>
  <si>
    <t>Авдеева Н.В.</t>
  </si>
  <si>
    <t>Шмелева У.С.</t>
  </si>
  <si>
    <t>Юрченко А.В.</t>
  </si>
  <si>
    <t>Байкалов М. .</t>
  </si>
  <si>
    <t>Дубовицкая С. .</t>
  </si>
  <si>
    <t>Коломажина М. .</t>
  </si>
  <si>
    <t>МХК7001</t>
  </si>
  <si>
    <t>МХК7002</t>
  </si>
  <si>
    <t>МХК7003</t>
  </si>
  <si>
    <t>МХК7004</t>
  </si>
  <si>
    <t>МХК7005</t>
  </si>
  <si>
    <t>МХК7006</t>
  </si>
  <si>
    <t>МХК7007</t>
  </si>
  <si>
    <t>МХК7008</t>
  </si>
  <si>
    <t>МХК70011</t>
  </si>
  <si>
    <t>МХК70012</t>
  </si>
  <si>
    <t>МХК70013</t>
  </si>
  <si>
    <t>МХК70014</t>
  </si>
  <si>
    <t>МХК70016</t>
  </si>
  <si>
    <t>МХК70017</t>
  </si>
  <si>
    <t>МХК70015</t>
  </si>
  <si>
    <t>МХК9001</t>
  </si>
  <si>
    <t>МХК9002</t>
  </si>
  <si>
    <t>МХК9003</t>
  </si>
  <si>
    <t>МХК9004</t>
  </si>
  <si>
    <t>МХК9005</t>
  </si>
  <si>
    <t>МХК9006</t>
  </si>
  <si>
    <t>МХК9007</t>
  </si>
  <si>
    <t>МХК9008</t>
  </si>
  <si>
    <t>МХК9009</t>
  </si>
  <si>
    <t>МХК9010</t>
  </si>
  <si>
    <t>МХК9011</t>
  </si>
  <si>
    <t>МХК9012</t>
  </si>
  <si>
    <t>МХК9013</t>
  </si>
  <si>
    <t>МХК9014</t>
  </si>
  <si>
    <t>МХК9016</t>
  </si>
  <si>
    <t>МХК9018</t>
  </si>
  <si>
    <t>МХК9015</t>
  </si>
  <si>
    <t>МХК9017</t>
  </si>
  <si>
    <t>МХК9019</t>
  </si>
  <si>
    <t>МХК9020</t>
  </si>
  <si>
    <t>МХК9022</t>
  </si>
  <si>
    <t>МХК9024</t>
  </si>
  <si>
    <t>МХК10001</t>
  </si>
  <si>
    <t>МХК10002</t>
  </si>
  <si>
    <t>МХК10003</t>
  </si>
  <si>
    <t>МХК10005</t>
  </si>
  <si>
    <t>МХК10006</t>
  </si>
  <si>
    <t>МХК10007</t>
  </si>
  <si>
    <t>МХК10008</t>
  </si>
  <si>
    <t>МХК10009</t>
  </si>
  <si>
    <t>МХК10010</t>
  </si>
  <si>
    <t>МХК10011</t>
  </si>
  <si>
    <t>МХК10012</t>
  </si>
  <si>
    <t>МХК10013</t>
  </si>
  <si>
    <t>МХК10014</t>
  </si>
  <si>
    <t>МХК10015</t>
  </si>
  <si>
    <t>МХК10016</t>
  </si>
  <si>
    <t>МХК1017</t>
  </si>
  <si>
    <t>МХК1019</t>
  </si>
  <si>
    <t>МХК8001</t>
  </si>
  <si>
    <t>МХК8002</t>
  </si>
  <si>
    <t>МХК8003</t>
  </si>
  <si>
    <t>МХК8004</t>
  </si>
  <si>
    <t>МХК8005</t>
  </si>
  <si>
    <t>МХК8006</t>
  </si>
  <si>
    <t>МХК8007</t>
  </si>
  <si>
    <t>МХК8008</t>
  </si>
  <si>
    <t>МХК8009</t>
  </si>
  <si>
    <t>МХК8010</t>
  </si>
  <si>
    <t>МХК8011</t>
  </si>
  <si>
    <t>МХК8012</t>
  </si>
  <si>
    <t>МХК8013</t>
  </si>
  <si>
    <t>МХК8014</t>
  </si>
  <si>
    <t>МХК8015</t>
  </si>
  <si>
    <t>МХК8016</t>
  </si>
  <si>
    <t>МХК8017</t>
  </si>
  <si>
    <t>МХК8018</t>
  </si>
  <si>
    <t>МХК8019</t>
  </si>
  <si>
    <t>МХК8020</t>
  </si>
  <si>
    <t>МХК8022</t>
  </si>
  <si>
    <t>МХК8025</t>
  </si>
  <si>
    <t>МХК8021</t>
  </si>
  <si>
    <t>МХК8023</t>
  </si>
  <si>
    <t>МХК8024</t>
  </si>
  <si>
    <t>МХК8026</t>
  </si>
  <si>
    <t>МХК8027</t>
  </si>
  <si>
    <t>МХК11001</t>
  </si>
  <si>
    <t>МХК11002</t>
  </si>
  <si>
    <t>МХК11003</t>
  </si>
  <si>
    <t>МХК11004</t>
  </si>
  <si>
    <t>МХК11005</t>
  </si>
  <si>
    <t>МХК11006</t>
  </si>
  <si>
    <t>МХК11007</t>
  </si>
  <si>
    <t>МХК11008</t>
  </si>
  <si>
    <t>МХК11009</t>
  </si>
  <si>
    <t>МХК11010</t>
  </si>
  <si>
    <t>МХК11011</t>
  </si>
  <si>
    <t>МХК11012</t>
  </si>
  <si>
    <t>МХК11013</t>
  </si>
  <si>
    <t>МХК11014</t>
  </si>
  <si>
    <t>МХК11018</t>
  </si>
  <si>
    <t>МХК11019</t>
  </si>
  <si>
    <t>МХК11020</t>
  </si>
  <si>
    <t>Победитель</t>
  </si>
  <si>
    <t>Призер</t>
  </si>
  <si>
    <t>Участник</t>
  </si>
  <si>
    <t>участник</t>
  </si>
  <si>
    <t>Председатель</t>
  </si>
  <si>
    <t>Торопова Е. А.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</si>
</sst>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[$-FC19]d\ mmmm\ yyyy\ &quot;г.&quot;"/>
  </numFmts>
  <fonts count="48">
    <font>
      <sz val="10"/>
      <name val="Arial Cyr"/>
      <family val="0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0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name val="Arial"/>
      <family val="1"/>
    </font>
    <font>
      <sz val="10"/>
      <name val="Microsoft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0">
      <alignment/>
      <protection/>
    </xf>
    <xf numFmtId="0" fontId="9" fillId="0" borderId="0">
      <alignment vertical="top"/>
      <protection locked="0"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/>
      <protection locked="0"/>
    </xf>
    <xf numFmtId="0" fontId="6" fillId="33" borderId="11" xfId="58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6" fillId="33" borderId="11" xfId="58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/>
    </xf>
    <xf numFmtId="0" fontId="7" fillId="0" borderId="10" xfId="0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wrapText="1"/>
    </xf>
    <xf numFmtId="49" fontId="3" fillId="0" borderId="10" xfId="0" applyNumberFormat="1" applyFont="1" applyBorder="1" applyAlignment="1" applyProtection="1">
      <alignment horizontal="left" vertical="center" wrapText="1"/>
      <protection locked="0"/>
    </xf>
    <xf numFmtId="1" fontId="7" fillId="0" borderId="0" xfId="0" applyNumberFormat="1" applyFont="1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34" borderId="11" xfId="58" applyFont="1" applyFill="1" applyBorder="1" applyAlignment="1" applyProtection="1">
      <alignment horizontal="center" vertical="center" wrapText="1"/>
      <protection/>
    </xf>
    <xf numFmtId="0" fontId="6" fillId="34" borderId="13" xfId="58" applyFont="1" applyFill="1" applyBorder="1" applyAlignment="1" applyProtection="1">
      <alignment horizontal="center" vertical="center"/>
      <protection/>
    </xf>
    <xf numFmtId="0" fontId="6" fillId="34" borderId="14" xfId="58" applyFont="1" applyFill="1" applyBorder="1" applyAlignment="1" applyProtection="1">
      <alignment horizontal="center" vertical="center"/>
      <protection/>
    </xf>
    <xf numFmtId="0" fontId="6" fillId="34" borderId="15" xfId="58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4" fontId="5" fillId="0" borderId="12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Documents%20and%20Settings\krutest\&#1052;&#1086;&#1080;%20&#1076;&#1086;&#1082;&#1091;&#1084;&#1077;&#1085;&#1090;&#1099;\Downloads\&#1055;&#1088;&#1080;&#1082;&#1072;&#1079;&#1099;%20&#1080;%20&#1087;&#1088;&#1086;&#1090;&#1086;&#1082;&#1086;&#1083;&#1099;%20&#1084;&#1091;&#1085;&#1080;&#1094;&#1080;&#1087;&#1072;&#1083;&#1100;&#1085;&#1086;&#1075;&#1086;%20&#1101;&#1090;&#1072;&#1087;&#1072;%202016\&#1073;&#1072;&#1079;&#1072;%20&#1089;%20&#1080;&#1079;&#1084;&#1077;&#1085;&#1077;&#1085;&#1080;&#1103;&#1084;&#1080;%20&#1074;%20&#1091;&#1089;&#1090;&#1072;&#1074;&#1072;&#109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Documents%20and%20Settings\krutest\&#1052;&#1086;&#1080;%20&#1076;&#1086;&#1082;&#1091;&#1084;&#1077;&#1085;&#1090;&#1099;\Downloads\&#1075;&#1077;&#1086;&#1075;&#1088;&#1072;&#1092;&#1080;&#1103;%20-%20&#1087;&#1088;&#1086;&#1089;&#1087;&#1072;&#1083;&#1080;!!!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10">
        <row r="4">
          <cell r="B4" t="str">
            <v>английский язык</v>
          </cell>
        </row>
        <row r="5">
          <cell r="B5" t="str">
            <v>астрономия</v>
          </cell>
        </row>
        <row r="6">
          <cell r="B6" t="str">
            <v>биология</v>
          </cell>
        </row>
        <row r="7">
          <cell r="B7" t="str">
            <v>география</v>
          </cell>
        </row>
        <row r="8">
          <cell r="B8" t="str">
            <v>информатика</v>
          </cell>
        </row>
        <row r="9">
          <cell r="B9" t="str">
            <v>искусство</v>
          </cell>
        </row>
        <row r="10">
          <cell r="B10" t="str">
            <v>история</v>
          </cell>
        </row>
        <row r="11">
          <cell r="B11" t="str">
            <v>литература</v>
          </cell>
        </row>
        <row r="12">
          <cell r="B12" t="str">
            <v>математика</v>
          </cell>
        </row>
        <row r="13">
          <cell r="B13" t="str">
            <v>МХК</v>
          </cell>
        </row>
        <row r="14">
          <cell r="B14" t="str">
            <v>немецкий язык</v>
          </cell>
        </row>
        <row r="15">
          <cell r="B15" t="str">
            <v>ОБЖ</v>
          </cell>
        </row>
        <row r="16">
          <cell r="B16" t="str">
            <v>обществознание</v>
          </cell>
        </row>
        <row r="17">
          <cell r="B17" t="str">
            <v>право</v>
          </cell>
        </row>
        <row r="18">
          <cell r="B18" t="str">
            <v>русский язык</v>
          </cell>
        </row>
        <row r="19">
          <cell r="B19" t="str">
            <v>физика</v>
          </cell>
        </row>
        <row r="20">
          <cell r="B20" t="str">
            <v>физическая культура</v>
          </cell>
        </row>
        <row r="21">
          <cell r="B21" t="str">
            <v>французский язык</v>
          </cell>
        </row>
        <row r="22">
          <cell r="B22" t="str">
            <v>химия</v>
          </cell>
        </row>
        <row r="23">
          <cell r="B23" t="str">
            <v>экология</v>
          </cell>
        </row>
        <row r="24">
          <cell r="B24" t="str">
            <v>экономика</v>
          </cell>
        </row>
      </sheetData>
      <sheetData sheetId="11">
        <row r="3">
          <cell r="E3" t="str">
            <v>муниципальное бюджетное общеобразовательное учреждение «Лицей № 3»</v>
          </cell>
        </row>
        <row r="4">
          <cell r="E4" t="str">
            <v>муниципальное автономное общеобразовательное учреждение «Лицей № 12»</v>
          </cell>
        </row>
        <row r="5">
          <cell r="E5" t="str">
            <v>муниципальное бюджетное общеобразовательное учреждение «Гимназия № 7»</v>
          </cell>
        </row>
        <row r="6">
          <cell r="E6" t="str">
            <v>муниципальное автономное общеобразовательное учреждение «Гимназия № 11 имени А.Н. Кулакова»</v>
          </cell>
        </row>
        <row r="7">
          <cell r="E7" t="str">
            <v>муниципальное автономное общеобразовательное учреждение «Гимназия № 15»</v>
          </cell>
        </row>
        <row r="8">
          <cell r="E8" t="str">
            <v>муниципальное бюджетное общеобразовательное учреждение «Средняя школа № 13»</v>
          </cell>
        </row>
        <row r="9">
          <cell r="E9" t="str">
            <v>муниципальное бюджетное общеобразовательное учреждение «Средняя школа № 16»</v>
          </cell>
        </row>
        <row r="10">
          <cell r="E10" t="str">
            <v>муниципальное бюджетное общеобразовательное учреждение «Средняя школа № 31»</v>
          </cell>
        </row>
        <row r="11">
          <cell r="E11" t="str">
            <v>муниципальное бюджетное общеобразовательное учреждение «Средняя школа № 44»</v>
          </cell>
        </row>
        <row r="12">
          <cell r="E12" t="str">
            <v>муниципальное бюджетное общеобразовательное учреждение «Средняя школа № 47»</v>
          </cell>
        </row>
        <row r="13">
          <cell r="E13" t="str">
            <v>муниципальное бюджетное общеобразовательное учреждение «Средняя школа № 50»</v>
          </cell>
        </row>
        <row r="14">
          <cell r="E14" t="str">
            <v>муниципальное бюджетное общеобразовательное учреждение «Средняя школа № 53»</v>
          </cell>
        </row>
        <row r="15">
          <cell r="E15" t="str">
            <v>муниципальное бюджетное общеобразовательное учреждение «Средняя школа № 64»</v>
          </cell>
        </row>
        <row r="16">
          <cell r="E16" t="str">
            <v>муниципальное бюджетное общеобразовательное учреждение «Средняя школа № 65»</v>
          </cell>
        </row>
        <row r="17">
          <cell r="E17" t="str">
            <v>муниципальное бюджетное общеобразовательное учреждение «Средняя школа № 79»</v>
          </cell>
        </row>
        <row r="18">
          <cell r="E18" t="str">
            <v>муниципальное бюджетное общеобразовательное учреждение «Средняя школа № 88»</v>
          </cell>
        </row>
        <row r="19">
          <cell r="E19" t="str">
            <v>муниципальное бюджетное общеобразовательное учреждение «Средняя школа № 89»</v>
          </cell>
        </row>
        <row r="20">
          <cell r="E20" t="str">
            <v>муниципальное бюджетное общеобразовательное учреждение «Средняя школа № 94»</v>
          </cell>
        </row>
        <row r="21">
          <cell r="E21" t="str">
            <v>муниципальное автономное общеобразовательное учреждение «Средняя школа № 148»</v>
          </cell>
        </row>
        <row r="22">
          <cell r="E22" t="str">
            <v>муниципальное бюджетное общеобразовательное учреждение «Средняя школа № 3»</v>
          </cell>
        </row>
        <row r="23">
          <cell r="E23" t="str">
            <v>муниципальное бюджетное общеобразовательное учреждение «Средняя школа № 30»</v>
          </cell>
        </row>
        <row r="24">
          <cell r="E24" t="str">
            <v>муниципальное бюджетное общеобразовательное учреждение «Средняя школа № 21»</v>
          </cell>
        </row>
        <row r="25">
          <cell r="E25" t="str">
            <v>муниципальное бюджетное общеобразовательное учреждение «Средняя школа № 36»</v>
          </cell>
        </row>
        <row r="26">
          <cell r="E26" t="str">
            <v>муниципальное бюджетное общеобразовательное учреждение «Средняя школа № 39»</v>
          </cell>
        </row>
        <row r="27">
          <cell r="E27" t="str">
            <v>муниципальное бюджетное общеобразовательное учреждение «Средняя школа № 72 с углубленным изучением отдельных предметов»</v>
          </cell>
        </row>
        <row r="28">
          <cell r="E28" t="str">
            <v>муниципальное бюджетное общеобразовательное учреждение «Средняя школа № 73»</v>
          </cell>
        </row>
        <row r="29">
          <cell r="E29" t="str">
            <v>муниципальное бюджетное общеобразовательное учреждение «Средняя школа № 82»</v>
          </cell>
        </row>
        <row r="30">
          <cell r="E30" t="str">
            <v>муниципальное бюджетное общеобразовательное учреждение «Средняя школа № 84»</v>
          </cell>
        </row>
        <row r="31">
          <cell r="E31" t="str">
            <v>муниципальное бюджетное общеобразовательное учреждение «Средняя школа № 95»</v>
          </cell>
        </row>
        <row r="32">
          <cell r="E32" t="str">
            <v>муниципальное бюджетное общеобразовательное учреждение «Средняя школа № 99»</v>
          </cell>
        </row>
        <row r="33">
          <cell r="E33" t="str">
            <v>муниципальное бюджетное образовательное учреждение «Средняя общеобразовательная школа № 133» </v>
          </cell>
        </row>
        <row r="34">
          <cell r="E34" t="str">
            <v>муниципальное бюджетное общеобразовательное учреждение «Лицей № 1»</v>
          </cell>
        </row>
        <row r="35">
          <cell r="E35" t="str">
            <v>муниципальное бюджетное общеобразовательное учреждение «Лицей № 8»</v>
          </cell>
        </row>
        <row r="36">
          <cell r="E36" t="str">
            <v>муниципальное бюджетное общеобразовательное учреждение «Лицей № 10»</v>
          </cell>
        </row>
        <row r="37">
          <cell r="E37" t="str">
            <v>муниципальное бюджетное общеобразовательное учреждение «Средняя школа-интернат № 1 имени В.П. Синякова»</v>
          </cell>
        </row>
        <row r="38">
          <cell r="E38" t="str">
            <v>муниципальное бюджетное общеобразовательное учреждение «Гимназия № 3»</v>
          </cell>
        </row>
        <row r="39">
          <cell r="E39" t="str">
            <v>муниципальное автономное общеобразовательное учреждение «Красноярская университетская гимназия № 1 –  Универс» </v>
          </cell>
        </row>
        <row r="40">
          <cell r="E40" t="str">
            <v>муниципальное автономное общеобразовательное учреждение «Гимназия № 13 «Академ»</v>
          </cell>
        </row>
        <row r="41">
          <cell r="E41" t="str">
            <v>муниципальное автономное общеобразовательное учреждение «Лицей № 9 «Лидер»</v>
          </cell>
        </row>
        <row r="42">
          <cell r="E42" t="str">
            <v>муниципальное автономное общеобразовательное учреждение «Гимназия № 14 управления, экономики и права»</v>
          </cell>
        </row>
        <row r="43">
          <cell r="E43" t="str">
            <v>муниципальное бюджетное общеобразовательное учреждение «Средняя школа № 6 с углубленным изучением предметов художественно-эстетического цикла»</v>
          </cell>
        </row>
        <row r="44">
          <cell r="E44" t="str">
            <v>муниципальное бюджетное общеобразовательное учреждение «Средняя школа № 17»</v>
          </cell>
        </row>
        <row r="45">
          <cell r="E45" t="str">
            <v>муниципальное автономное общеобразовательное учреждение «Средняя школа № 23 с углубленным изучением отдельных предметов»</v>
          </cell>
        </row>
        <row r="46">
          <cell r="E46" t="str">
            <v>муниципальное бюджетное общеобразовательное  учреждение «Основная школа № 25»</v>
          </cell>
        </row>
        <row r="47">
          <cell r="E47" t="str">
            <v>муниципальное бюджетное общеобразовательное учреждение «Средняя школа № 34»</v>
          </cell>
        </row>
        <row r="48">
          <cell r="E48" t="str">
            <v>муниципальное бюджетное общеобразовательное учреждение «Средняя школа № 42»</v>
          </cell>
        </row>
        <row r="49">
          <cell r="E49" t="str">
            <v>муниципальное бюджетное образовательное учреждение «Средняя  школа № 45»</v>
          </cell>
        </row>
        <row r="50">
          <cell r="E50" t="str">
            <v>муниципальное бюджетное общеобразовательное учреждение «Средняя школа № 62»</v>
          </cell>
        </row>
        <row r="51">
          <cell r="E51" t="str">
            <v>муниципальное бюджетное общеобразовательное учреждение «Средняя школа № 76»</v>
          </cell>
        </row>
        <row r="52">
          <cell r="E52" t="str">
            <v>муниципальное бюджетное общеобразовательное учреждение «Средняя школа № 78»</v>
          </cell>
        </row>
        <row r="53">
          <cell r="E53" t="str">
            <v>муниципальное бюджетное общеобразовательное учреждение «Средняя школа № 92»</v>
          </cell>
        </row>
        <row r="54">
          <cell r="E54" t="str">
            <v>муниципальное бюджетное общеобразовательное учреждение «Средняя школа № 93»</v>
          </cell>
        </row>
        <row r="55">
          <cell r="E55" t="str">
            <v>муниципальное бюджетное общеобразовательное учреждение «Средняя школа № 97»</v>
          </cell>
        </row>
        <row r="56">
          <cell r="E56" t="str">
            <v>муниципальное автономное общеобразовательное учреждение «Средняя школа № 137»</v>
          </cell>
        </row>
        <row r="57">
          <cell r="E57" t="str">
            <v>муниципальное автономное общеобразовательное учреждение «Гимназия № 5»</v>
          </cell>
        </row>
        <row r="58">
          <cell r="E58" t="str">
            <v>муниципальное автономное общеобразовательное учреждение «Гимназия № 2» </v>
          </cell>
        </row>
        <row r="59">
          <cell r="E59" t="str">
            <v>муниципальное бюджетное общеобразовательное учреждение «Лицей № 2»</v>
          </cell>
        </row>
        <row r="60">
          <cell r="E60" t="str">
            <v>муниципальное бюджетное общеобразовательное учреждение «Средняя школа № 4»</v>
          </cell>
        </row>
        <row r="61">
          <cell r="E61" t="str">
            <v>муниципальное бюджетное общеобразовательное учреждение «Средняя общеобразовательная школа № 10 с углубленным изучением отдельных предметов  имени академика Ю.А. Овчинникова»</v>
          </cell>
        </row>
        <row r="62">
          <cell r="E62" t="str">
            <v>муниципальное бюджетное общеобразовательное учреждение «Гимназия № 16»</v>
          </cell>
        </row>
        <row r="63">
          <cell r="E63" t="str">
            <v>муниципальное бюджетное общеобразовательное учреждение «Гимназия № 12 музыки и театра»</v>
          </cell>
        </row>
        <row r="64">
          <cell r="E64" t="str">
            <v>муниципальное бюджетное общеобразовательное учреждение «Средняя школа № 14 имени И.М. Смоктуновского»</v>
          </cell>
        </row>
        <row r="65">
          <cell r="E65" t="str">
            <v>муниципальное бюджетное общеобразовательное учреждение «Средняя школа № 27»</v>
          </cell>
        </row>
        <row r="66">
          <cell r="E66" t="str">
            <v>муниципальное бюджетное общеобразовательное учреждение «Средняя школа № 51»</v>
          </cell>
        </row>
        <row r="67">
          <cell r="E67" t="str">
            <v>муниципальное бюджетное образовательное учреждение «Средняя школа №153» </v>
          </cell>
        </row>
        <row r="68">
          <cell r="E68" t="str">
            <v>муниципальное бюджетное общеобразовательное учреждение «Средняя  школа № 134» </v>
          </cell>
        </row>
        <row r="69">
          <cell r="E69" t="str">
            <v>муниципальное бюджетное общеобразовательное учреждение «Средняя школа № 149»</v>
          </cell>
        </row>
        <row r="70">
          <cell r="E70" t="str">
            <v>муниципальное автономное  общеобразовательное учреждение «Средняя школа № 151» </v>
          </cell>
        </row>
        <row r="71">
          <cell r="E71" t="str">
            <v>муниципальное  автономное общеобразовательное учреждение «Средняя школа № 152» </v>
          </cell>
        </row>
        <row r="72">
          <cell r="E72" t="str">
            <v>муниципальное бюджетное общеобразовательное учреждение «Средняя  школа № 2»  </v>
          </cell>
        </row>
        <row r="73">
          <cell r="E73" t="str">
            <v>муниципальное бюджетное общеобразовательное учреждение «Средняя школа № 85»</v>
          </cell>
        </row>
        <row r="74">
          <cell r="E74" t="str">
            <v>муниципальное бюджетное общеобразовательное учреждение «Средняя школа № 1 имени В.И. Сурикова»</v>
          </cell>
        </row>
        <row r="75">
          <cell r="E75" t="str">
            <v>муниципальное бюджетное общеобразовательное учреждение «Средняя школа № 108 с углубленным изучением отдельных предметов»</v>
          </cell>
        </row>
        <row r="76">
          <cell r="E76" t="str">
            <v>муниципальное бюджетное общеобразовательное учреждение «Средняя школа № 115»</v>
          </cell>
        </row>
        <row r="77">
          <cell r="E77" t="str">
            <v>муниципальное бюджетное общеобразовательное учреждение «Средняя школа № 121»</v>
          </cell>
        </row>
        <row r="78">
          <cell r="E78" t="str">
            <v>муниципальное бюджетное общеобразовательное учреждение «Средняя школа № 129»</v>
          </cell>
        </row>
        <row r="79">
          <cell r="E79" t="str">
            <v>муниципальное бюджетное общеобразовательное учреждение «Средняя школа № 139»</v>
          </cell>
        </row>
        <row r="80">
          <cell r="E80" t="str">
            <v>муниципальное бюджетное общеобразовательное учреждение «Средняя школа № 141»</v>
          </cell>
        </row>
        <row r="81">
          <cell r="E81" t="str">
            <v>муниципальное бюджетное общеобразовательное учреждение «Средняя школа № 143»</v>
          </cell>
        </row>
        <row r="82">
          <cell r="E82" t="str">
            <v>муниципальное бюджетное общеобразовательное учреждение «Средняя школа № 144»</v>
          </cell>
        </row>
        <row r="83">
          <cell r="E83" t="str">
            <v>муниципальное бюджетное общеобразовательное учреждение «Средняя школа № 145»</v>
          </cell>
        </row>
        <row r="84">
          <cell r="E84" t="str">
            <v>муниципальное бюджетное общеобразовательное учреждение «Средняя школа № 147»</v>
          </cell>
        </row>
        <row r="85">
          <cell r="E85" t="str">
            <v>муниципальное бюджетное общеобразовательное учреждение «Средняя школа № 150»</v>
          </cell>
        </row>
        <row r="86">
          <cell r="E86" t="str">
            <v>муниципальное бюджетное общеобразовательное учреждение «Средняя школа № 18»</v>
          </cell>
        </row>
        <row r="87">
          <cell r="E87" t="str">
            <v>муниципальное бюджетное общеобразовательное учреждение «Средняя школа № 22»</v>
          </cell>
        </row>
        <row r="88">
          <cell r="E88" t="str">
            <v>муниципальное бюджетное общеобразовательное учреждение «Средняя школа № 24»</v>
          </cell>
        </row>
        <row r="89">
          <cell r="E89" t="str">
            <v>муниципальное бюджетное общеобразовательное учреждение «Средняя школа № 5 с углубленным изучением отдельных предметов»</v>
          </cell>
        </row>
        <row r="90">
          <cell r="E90" t="str">
            <v>муниципальное бюджетное общеобразовательное учреждение «Средняя школа № 56»</v>
          </cell>
        </row>
        <row r="91">
          <cell r="E91" t="str">
            <v>муниципальное бюджетное общеобразовательное учреждение «Средняя школа № 66»</v>
          </cell>
        </row>
        <row r="92">
          <cell r="E92" t="str">
            <v>муниципальное бюджетное общеобразовательное учреждение «Средняя школа № 69»</v>
          </cell>
        </row>
        <row r="93">
          <cell r="E93" t="str">
            <v>муниципальное бюджетное общеобразовательное учреждение «Средняя школа № 7 с углубленным изучением отдельных предметов»</v>
          </cell>
        </row>
        <row r="94">
          <cell r="E94" t="str">
            <v>муниципальное бюджетное общеобразовательное учреждение «Средняя школа № 70»</v>
          </cell>
        </row>
        <row r="95">
          <cell r="E95" t="str">
            <v>муниципальное бюджетное общеобразовательное учреждение «Средняя школа № 91»</v>
          </cell>
        </row>
        <row r="96">
          <cell r="E96" t="str">
            <v>муниципальное бюджетное общеобразовательное учреждение «Средняя школа № 98»</v>
          </cell>
        </row>
        <row r="97">
          <cell r="E97" t="str">
            <v>краевое государственное бюджетное общеобразовательное учреждение «Красноярская Мариинская женская гимназия-интернат»</v>
          </cell>
        </row>
        <row r="98">
          <cell r="E98" t="str">
            <v>краевое государственное бюджетное общеобразовательное учреждение "КРАСНОЯРСКИЙ КАДЕТСКИЙ КОРПУС ИМЕНИ А.И.ЛЕБЕДЯ"</v>
          </cell>
        </row>
        <row r="99">
          <cell r="E99" t="str">
            <v>муниципальное бюджетное общеобразовательное учреждение «Средняя школа № 12»</v>
          </cell>
        </row>
        <row r="100">
          <cell r="E100" t="str">
            <v>муниципальное бюджетное  общеобразовательное учреждение «Средняя школа № 19»</v>
          </cell>
        </row>
        <row r="101">
          <cell r="E101" t="str">
            <v>муниципальное автономное общеобразовательное учреждение «Средняя школа № 32»</v>
          </cell>
        </row>
        <row r="102">
          <cell r="E102" t="str">
            <v>муниципальное бюджетное общеобразовательное учреждение «Средняя школа № 86 имени М.Ф. Стригина» </v>
          </cell>
        </row>
        <row r="103">
          <cell r="E103" t="str">
            <v>муниципальное бюджетное общеобразовательное учреждение «Гимназия № 8»</v>
          </cell>
        </row>
        <row r="104">
          <cell r="E104" t="str">
            <v>муниципальное автономное общеобразовательное учреждение "Гимназия № 9"</v>
          </cell>
        </row>
        <row r="105">
          <cell r="E105" t="str">
            <v>муниципальное бюджетное общеобразовательное учреждение «Лицей № 28»</v>
          </cell>
        </row>
        <row r="106">
          <cell r="E106" t="str">
            <v>муниципальное автономное общеобразовательное учреждение «Лицей  № 7»</v>
          </cell>
        </row>
        <row r="107">
          <cell r="E107" t="str">
            <v>муниципальное автономное общеобразовательное учреждение «Гимназия № 4»</v>
          </cell>
        </row>
        <row r="108">
          <cell r="E108" t="str">
            <v>муниципальное автономное общеобразовательное учреждение «Гимназия № 6»</v>
          </cell>
        </row>
        <row r="109">
          <cell r="E109" t="str">
            <v>муниципальное автономное общеобразовательное учреждение «Гимназия № 10»</v>
          </cell>
        </row>
        <row r="110">
          <cell r="E110" t="str">
            <v>муниципальное автономное общеобразовательное учреждение «Лицей № 6 «Перспектива»</v>
          </cell>
        </row>
        <row r="111">
          <cell r="E111" t="str">
            <v>муниципальное автономное общеобразовательное учреждение «Лицей № 11»</v>
          </cell>
        </row>
        <row r="112">
          <cell r="E112" t="str">
            <v>муниципальное бюджетное общеобразовательное учреждение «Средняя школа № 8 «Созидание»</v>
          </cell>
        </row>
        <row r="113">
          <cell r="E113" t="str">
            <v>муниципальное бюджетное общеобразовательное учреждение «Средняя школа № 46»</v>
          </cell>
        </row>
        <row r="114">
          <cell r="E114" t="str">
            <v>муниципальное бюджетное общеобразовательное учреждение «Средняя школа № 49»</v>
          </cell>
        </row>
        <row r="115">
          <cell r="E115" t="str">
            <v>муниципальное автономное общеобразовательное учреждение «Средняя школа № 55»</v>
          </cell>
        </row>
        <row r="116">
          <cell r="E116" t="str">
            <v>муниципальное бюджетное общеобразовательное учреждение «Средняя школа № 63»</v>
          </cell>
        </row>
        <row r="117">
          <cell r="E117" t="str">
            <v>муниципальное бюджетное общеобразовательное учреждение «Средняя школа № 80»</v>
          </cell>
        </row>
        <row r="118">
          <cell r="E118" t="str">
            <v>муниципальное бюджетное общеобразовательное учреждение «Средняя школа № 81»</v>
          </cell>
        </row>
        <row r="119">
          <cell r="E119" t="str">
            <v>муниципальное бюджетное общеобразовательное учреждение «Средняя школа № 90»</v>
          </cell>
        </row>
        <row r="120">
          <cell r="E120" t="str">
            <v>муниципальное бюджетное общеобразовательное учреждение «Средняя школа № 135»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заполнения"/>
      <sheetName val="лист сформированый"/>
      <sheetName val="ленинский"/>
      <sheetName val="октябрьский"/>
      <sheetName val="свердловский"/>
      <sheetName val="центральный"/>
      <sheetName val="советский"/>
      <sheetName val="жд"/>
      <sheetName val="кировский"/>
      <sheetName val="школы"/>
      <sheetName val="предметы"/>
      <sheetName val="школы (2)"/>
      <sheetName val="форма протокола"/>
    </sheetNames>
    <sheetDataSet>
      <sheetData sheetId="9">
        <row r="2">
          <cell r="C2" t="str">
            <v>Ленинский</v>
          </cell>
          <cell r="D2" t="str">
            <v>Октябрьский</v>
          </cell>
          <cell r="E2" t="str">
            <v>Свердловский</v>
          </cell>
          <cell r="F2" t="str">
            <v>Центральный</v>
          </cell>
          <cell r="G2" t="str">
            <v>Советский</v>
          </cell>
          <cell r="H2" t="str">
            <v>ЖД</v>
          </cell>
          <cell r="I2" t="str">
            <v>Кировский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4">
      <selection activeCell="T11" sqref="T11"/>
    </sheetView>
  </sheetViews>
  <sheetFormatPr defaultColWidth="9.00390625" defaultRowHeight="12.75"/>
  <cols>
    <col min="1" max="1" width="5.00390625" style="4" customWidth="1"/>
    <col min="2" max="2" width="14.875" style="4" customWidth="1"/>
    <col min="3" max="3" width="15.00390625" style="4" customWidth="1"/>
    <col min="4" max="4" width="29.25390625" style="9" customWidth="1"/>
    <col min="5" max="5" width="8.375" style="9" customWidth="1"/>
    <col min="6" max="6" width="9.75390625" style="9" customWidth="1"/>
    <col min="7" max="12" width="5.125" style="9" customWidth="1"/>
    <col min="13" max="13" width="6.25390625" style="2" customWidth="1"/>
    <col min="14" max="14" width="11.625" style="2" customWidth="1"/>
    <col min="15" max="16384" width="9.125" style="2" customWidth="1"/>
  </cols>
  <sheetData>
    <row r="1" spans="1:14" ht="30" customHeight="1">
      <c r="A1" s="33" t="s">
        <v>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2" ht="30" customHeight="1">
      <c r="A2" s="1"/>
      <c r="B2" s="1"/>
      <c r="C2" s="16"/>
      <c r="D2" s="8" t="s">
        <v>19</v>
      </c>
      <c r="E2" s="8"/>
      <c r="F2" s="8"/>
      <c r="G2" s="8"/>
      <c r="H2" s="8"/>
      <c r="I2" s="8"/>
      <c r="J2" s="8"/>
      <c r="K2" s="8"/>
      <c r="L2" s="8"/>
    </row>
    <row r="3" spans="1:14" ht="15">
      <c r="A3" s="3"/>
      <c r="B3" s="27" t="s">
        <v>5</v>
      </c>
      <c r="D3" s="34" t="s">
        <v>0</v>
      </c>
      <c r="E3" s="34"/>
      <c r="F3" s="14"/>
      <c r="G3" s="14"/>
      <c r="H3" s="14"/>
      <c r="I3" s="14"/>
      <c r="J3" s="14"/>
      <c r="K3" s="12"/>
      <c r="L3" s="12"/>
      <c r="M3" s="34"/>
      <c r="N3" s="34"/>
    </row>
    <row r="4" spans="1:14" s="6" customFormat="1" ht="43.5" customHeight="1">
      <c r="A4" s="5"/>
      <c r="B4" s="28" t="s">
        <v>13</v>
      </c>
      <c r="D4" s="35">
        <v>45240</v>
      </c>
      <c r="E4" s="36"/>
      <c r="F4" s="15"/>
      <c r="G4" s="15"/>
      <c r="H4" s="36" t="s">
        <v>22</v>
      </c>
      <c r="I4" s="36"/>
      <c r="J4" s="36"/>
      <c r="K4" s="36"/>
      <c r="L4" s="36"/>
      <c r="M4" s="36"/>
      <c r="N4" s="36"/>
    </row>
    <row r="5" spans="1:14" s="7" customFormat="1" ht="45.75" customHeight="1">
      <c r="A5" s="13" t="s">
        <v>2</v>
      </c>
      <c r="B5" s="11" t="s">
        <v>20</v>
      </c>
      <c r="C5" s="11" t="s">
        <v>11</v>
      </c>
      <c r="D5" s="11" t="s">
        <v>7</v>
      </c>
      <c r="E5" s="11" t="s">
        <v>12</v>
      </c>
      <c r="F5" s="11" t="s">
        <v>6</v>
      </c>
      <c r="G5" s="11">
        <v>1</v>
      </c>
      <c r="H5" s="11">
        <v>2</v>
      </c>
      <c r="I5" s="11">
        <v>3</v>
      </c>
      <c r="J5" s="11">
        <v>4</v>
      </c>
      <c r="K5" s="11">
        <v>5</v>
      </c>
      <c r="L5" s="11">
        <v>6</v>
      </c>
      <c r="M5" s="11" t="s">
        <v>3</v>
      </c>
      <c r="N5" s="11" t="s">
        <v>4</v>
      </c>
    </row>
    <row r="6" spans="1:14" s="7" customFormat="1" ht="21.75" customHeight="1">
      <c r="A6" s="30" t="s">
        <v>21</v>
      </c>
      <c r="B6" s="31"/>
      <c r="C6" s="31"/>
      <c r="D6" s="31"/>
      <c r="E6" s="31"/>
      <c r="F6" s="32"/>
      <c r="G6" s="29">
        <v>22</v>
      </c>
      <c r="H6" s="29">
        <v>22</v>
      </c>
      <c r="I6" s="29">
        <v>9</v>
      </c>
      <c r="J6" s="29">
        <v>4</v>
      </c>
      <c r="K6" s="29">
        <v>18</v>
      </c>
      <c r="L6" s="29">
        <v>25</v>
      </c>
      <c r="M6" s="29">
        <f aca="true" t="shared" si="0" ref="M6:M21">SUM(G6:L6)</f>
        <v>100</v>
      </c>
      <c r="N6" s="29"/>
    </row>
    <row r="7" spans="1:14" s="20" customFormat="1" ht="15">
      <c r="A7" s="19">
        <v>1</v>
      </c>
      <c r="B7" s="23" t="s">
        <v>25</v>
      </c>
      <c r="C7" s="18" t="s">
        <v>37</v>
      </c>
      <c r="D7" s="18"/>
      <c r="E7" s="18">
        <v>7</v>
      </c>
      <c r="F7" s="24" t="s">
        <v>126</v>
      </c>
      <c r="G7" s="17">
        <v>13</v>
      </c>
      <c r="H7" s="17">
        <v>22</v>
      </c>
      <c r="I7" s="17">
        <v>9</v>
      </c>
      <c r="J7" s="17">
        <v>2</v>
      </c>
      <c r="K7" s="17">
        <v>13</v>
      </c>
      <c r="L7" s="17">
        <v>25</v>
      </c>
      <c r="M7" s="29">
        <f t="shared" si="0"/>
        <v>84</v>
      </c>
      <c r="N7" s="10" t="s">
        <v>224</v>
      </c>
    </row>
    <row r="8" spans="1:14" s="7" customFormat="1" ht="15">
      <c r="A8" s="19">
        <v>2</v>
      </c>
      <c r="B8" s="23" t="s">
        <v>16</v>
      </c>
      <c r="C8" s="18" t="s">
        <v>75</v>
      </c>
      <c r="D8" s="18"/>
      <c r="E8" s="18">
        <v>7</v>
      </c>
      <c r="F8" s="24" t="s">
        <v>133</v>
      </c>
      <c r="G8" s="17">
        <v>10</v>
      </c>
      <c r="H8" s="17">
        <v>20</v>
      </c>
      <c r="I8" s="17">
        <v>9</v>
      </c>
      <c r="J8" s="17">
        <v>0</v>
      </c>
      <c r="K8" s="17">
        <v>0</v>
      </c>
      <c r="L8" s="17">
        <v>25</v>
      </c>
      <c r="M8" s="29">
        <f t="shared" si="0"/>
        <v>64</v>
      </c>
      <c r="N8" s="10" t="s">
        <v>225</v>
      </c>
    </row>
    <row r="9" spans="1:14" s="7" customFormat="1" ht="15">
      <c r="A9" s="19">
        <v>3</v>
      </c>
      <c r="B9" s="23" t="s">
        <v>15</v>
      </c>
      <c r="C9" s="18" t="s">
        <v>58</v>
      </c>
      <c r="D9" s="18"/>
      <c r="E9" s="18">
        <v>7</v>
      </c>
      <c r="F9" s="24" t="s">
        <v>136</v>
      </c>
      <c r="G9" s="17">
        <v>12</v>
      </c>
      <c r="H9" s="17">
        <v>18</v>
      </c>
      <c r="I9" s="17">
        <v>6</v>
      </c>
      <c r="J9" s="17">
        <v>2</v>
      </c>
      <c r="K9" s="17">
        <v>0</v>
      </c>
      <c r="L9" s="17">
        <v>25</v>
      </c>
      <c r="M9" s="29">
        <f t="shared" si="0"/>
        <v>63</v>
      </c>
      <c r="N9" s="10" t="s">
        <v>225</v>
      </c>
    </row>
    <row r="10" spans="1:14" s="7" customFormat="1" ht="15">
      <c r="A10" s="19">
        <v>4</v>
      </c>
      <c r="B10" s="23" t="s">
        <v>17</v>
      </c>
      <c r="C10" s="18" t="s">
        <v>73</v>
      </c>
      <c r="D10" s="18"/>
      <c r="E10" s="18">
        <v>7</v>
      </c>
      <c r="F10" s="24" t="s">
        <v>130</v>
      </c>
      <c r="G10" s="17">
        <v>13</v>
      </c>
      <c r="H10" s="17">
        <v>18</v>
      </c>
      <c r="I10" s="17">
        <v>9</v>
      </c>
      <c r="J10" s="17">
        <v>2</v>
      </c>
      <c r="K10" s="17">
        <v>0</v>
      </c>
      <c r="L10" s="17">
        <v>19</v>
      </c>
      <c r="M10" s="29">
        <f t="shared" si="0"/>
        <v>61</v>
      </c>
      <c r="N10" s="10" t="s">
        <v>225</v>
      </c>
    </row>
    <row r="11" spans="1:14" s="7" customFormat="1" ht="15">
      <c r="A11" s="19">
        <v>5</v>
      </c>
      <c r="B11" s="23" t="s">
        <v>15</v>
      </c>
      <c r="C11" s="18" t="s">
        <v>59</v>
      </c>
      <c r="D11" s="18"/>
      <c r="E11" s="18">
        <v>7</v>
      </c>
      <c r="F11" s="24" t="s">
        <v>135</v>
      </c>
      <c r="G11" s="17">
        <v>15</v>
      </c>
      <c r="H11" s="17">
        <v>22</v>
      </c>
      <c r="I11" s="17">
        <v>9</v>
      </c>
      <c r="J11" s="17">
        <v>2</v>
      </c>
      <c r="K11" s="17">
        <v>5</v>
      </c>
      <c r="L11" s="17">
        <v>4</v>
      </c>
      <c r="M11" s="29">
        <f t="shared" si="0"/>
        <v>57</v>
      </c>
      <c r="N11" s="10" t="s">
        <v>226</v>
      </c>
    </row>
    <row r="12" spans="1:14" s="7" customFormat="1" ht="15">
      <c r="A12" s="19">
        <v>6</v>
      </c>
      <c r="B12" s="23" t="s">
        <v>17</v>
      </c>
      <c r="C12" s="18" t="s">
        <v>74</v>
      </c>
      <c r="D12" s="18"/>
      <c r="E12" s="18">
        <v>7</v>
      </c>
      <c r="F12" s="24" t="s">
        <v>128</v>
      </c>
      <c r="G12" s="17">
        <v>13</v>
      </c>
      <c r="H12" s="17">
        <v>11</v>
      </c>
      <c r="I12" s="17">
        <v>4</v>
      </c>
      <c r="J12" s="17">
        <v>2</v>
      </c>
      <c r="K12" s="17">
        <v>0</v>
      </c>
      <c r="L12" s="17">
        <v>22</v>
      </c>
      <c r="M12" s="29">
        <f t="shared" si="0"/>
        <v>52</v>
      </c>
      <c r="N12" s="10" t="s">
        <v>226</v>
      </c>
    </row>
    <row r="13" spans="1:14" ht="15">
      <c r="A13" s="19">
        <v>7</v>
      </c>
      <c r="B13" s="23" t="s">
        <v>25</v>
      </c>
      <c r="C13" s="18" t="s">
        <v>61</v>
      </c>
      <c r="D13" s="18"/>
      <c r="E13" s="18">
        <v>7</v>
      </c>
      <c r="F13" s="24" t="s">
        <v>127</v>
      </c>
      <c r="G13" s="17">
        <v>10</v>
      </c>
      <c r="H13" s="17">
        <v>15</v>
      </c>
      <c r="I13" s="17">
        <v>4</v>
      </c>
      <c r="J13" s="17">
        <v>0</v>
      </c>
      <c r="K13" s="17">
        <v>0</v>
      </c>
      <c r="L13" s="17">
        <v>19</v>
      </c>
      <c r="M13" s="29">
        <f t="shared" si="0"/>
        <v>48</v>
      </c>
      <c r="N13" s="10" t="s">
        <v>226</v>
      </c>
    </row>
    <row r="14" spans="1:14" ht="15">
      <c r="A14" s="19">
        <v>8</v>
      </c>
      <c r="B14" s="23" t="s">
        <v>24</v>
      </c>
      <c r="C14" s="18" t="s">
        <v>36</v>
      </c>
      <c r="D14" s="18"/>
      <c r="E14" s="18">
        <v>7</v>
      </c>
      <c r="F14" s="25" t="s">
        <v>139</v>
      </c>
      <c r="G14" s="22">
        <v>1</v>
      </c>
      <c r="H14" s="22">
        <v>20</v>
      </c>
      <c r="I14" s="22">
        <v>0</v>
      </c>
      <c r="J14" s="22">
        <v>0</v>
      </c>
      <c r="K14" s="22">
        <v>0</v>
      </c>
      <c r="L14" s="22">
        <v>25</v>
      </c>
      <c r="M14" s="29">
        <f t="shared" si="0"/>
        <v>46</v>
      </c>
      <c r="N14" s="10" t="s">
        <v>226</v>
      </c>
    </row>
    <row r="15" spans="1:14" ht="15">
      <c r="A15" s="19">
        <v>9</v>
      </c>
      <c r="B15" s="23" t="s">
        <v>26</v>
      </c>
      <c r="C15" s="18" t="s">
        <v>56</v>
      </c>
      <c r="D15" s="18"/>
      <c r="E15" s="18">
        <v>7</v>
      </c>
      <c r="F15" s="24" t="s">
        <v>138</v>
      </c>
      <c r="G15" s="17">
        <v>14</v>
      </c>
      <c r="H15" s="17">
        <v>6</v>
      </c>
      <c r="I15" s="17">
        <v>8</v>
      </c>
      <c r="J15" s="17">
        <v>0</v>
      </c>
      <c r="K15" s="17">
        <v>0</v>
      </c>
      <c r="L15" s="17">
        <v>18</v>
      </c>
      <c r="M15" s="29">
        <f t="shared" si="0"/>
        <v>46</v>
      </c>
      <c r="N15" s="10" t="s">
        <v>226</v>
      </c>
    </row>
    <row r="16" spans="1:14" ht="15">
      <c r="A16" s="19">
        <v>10</v>
      </c>
      <c r="B16" s="23" t="s">
        <v>26</v>
      </c>
      <c r="C16" s="18" t="s">
        <v>57</v>
      </c>
      <c r="D16" s="18"/>
      <c r="E16" s="18">
        <v>7</v>
      </c>
      <c r="F16" s="24" t="s">
        <v>137</v>
      </c>
      <c r="G16" s="17">
        <v>11</v>
      </c>
      <c r="H16" s="17">
        <v>13</v>
      </c>
      <c r="I16" s="17">
        <v>0</v>
      </c>
      <c r="J16" s="17">
        <v>2</v>
      </c>
      <c r="K16" s="17">
        <v>0</v>
      </c>
      <c r="L16" s="17">
        <v>19</v>
      </c>
      <c r="M16" s="29">
        <f t="shared" si="0"/>
        <v>45</v>
      </c>
      <c r="N16" s="10" t="s">
        <v>226</v>
      </c>
    </row>
    <row r="17" spans="1:14" ht="15">
      <c r="A17" s="19">
        <v>11</v>
      </c>
      <c r="B17" s="23" t="s">
        <v>17</v>
      </c>
      <c r="C17" s="18" t="s">
        <v>72</v>
      </c>
      <c r="D17" s="18"/>
      <c r="E17" s="18">
        <v>7</v>
      </c>
      <c r="F17" s="24" t="s">
        <v>129</v>
      </c>
      <c r="G17" s="17">
        <v>9</v>
      </c>
      <c r="H17" s="17">
        <v>13</v>
      </c>
      <c r="I17" s="17">
        <v>5</v>
      </c>
      <c r="J17" s="17">
        <v>1</v>
      </c>
      <c r="K17" s="17">
        <v>0</v>
      </c>
      <c r="L17" s="17">
        <v>15</v>
      </c>
      <c r="M17" s="29">
        <f t="shared" si="0"/>
        <v>43</v>
      </c>
      <c r="N17" s="10" t="s">
        <v>226</v>
      </c>
    </row>
    <row r="18" spans="1:14" ht="15">
      <c r="A18" s="19">
        <v>12</v>
      </c>
      <c r="B18" s="23" t="s">
        <v>16</v>
      </c>
      <c r="C18" s="18" t="s">
        <v>47</v>
      </c>
      <c r="D18" s="18"/>
      <c r="E18" s="18">
        <v>7</v>
      </c>
      <c r="F18" s="24" t="s">
        <v>132</v>
      </c>
      <c r="G18" s="17">
        <v>11</v>
      </c>
      <c r="H18" s="17">
        <v>9</v>
      </c>
      <c r="I18" s="17">
        <v>8</v>
      </c>
      <c r="J18" s="17">
        <v>0</v>
      </c>
      <c r="K18" s="17">
        <v>0</v>
      </c>
      <c r="L18" s="17">
        <v>9</v>
      </c>
      <c r="M18" s="29">
        <f t="shared" si="0"/>
        <v>37</v>
      </c>
      <c r="N18" s="10" t="s">
        <v>226</v>
      </c>
    </row>
    <row r="19" spans="1:14" ht="15">
      <c r="A19" s="19">
        <v>13</v>
      </c>
      <c r="B19" s="23" t="s">
        <v>26</v>
      </c>
      <c r="C19" s="18" t="s">
        <v>66</v>
      </c>
      <c r="D19" s="18"/>
      <c r="E19" s="18">
        <v>7</v>
      </c>
      <c r="F19" s="24" t="s">
        <v>134</v>
      </c>
      <c r="G19" s="17">
        <v>7</v>
      </c>
      <c r="H19" s="17">
        <v>13</v>
      </c>
      <c r="I19" s="17">
        <v>0</v>
      </c>
      <c r="J19" s="17">
        <v>0</v>
      </c>
      <c r="K19" s="17">
        <v>0</v>
      </c>
      <c r="L19" s="17">
        <v>17</v>
      </c>
      <c r="M19" s="29">
        <f t="shared" si="0"/>
        <v>37</v>
      </c>
      <c r="N19" s="10" t="s">
        <v>226</v>
      </c>
    </row>
    <row r="20" spans="1:14" ht="15">
      <c r="A20" s="19">
        <v>14</v>
      </c>
      <c r="B20" s="23" t="s">
        <v>26</v>
      </c>
      <c r="C20" s="18" t="s">
        <v>60</v>
      </c>
      <c r="D20" s="18"/>
      <c r="E20" s="18">
        <v>7</v>
      </c>
      <c r="F20" s="24" t="s">
        <v>131</v>
      </c>
      <c r="G20" s="17">
        <v>12</v>
      </c>
      <c r="H20" s="17">
        <v>7</v>
      </c>
      <c r="I20" s="17">
        <v>0</v>
      </c>
      <c r="J20" s="17">
        <v>0</v>
      </c>
      <c r="K20" s="17">
        <v>0</v>
      </c>
      <c r="L20" s="17">
        <v>17</v>
      </c>
      <c r="M20" s="29">
        <f t="shared" si="0"/>
        <v>36</v>
      </c>
      <c r="N20" s="10" t="s">
        <v>226</v>
      </c>
    </row>
    <row r="21" spans="1:14" ht="15">
      <c r="A21" s="19">
        <v>15</v>
      </c>
      <c r="B21" s="23" t="s">
        <v>26</v>
      </c>
      <c r="C21" s="18" t="s">
        <v>67</v>
      </c>
      <c r="D21" s="18"/>
      <c r="E21" s="18">
        <v>7</v>
      </c>
      <c r="F21" s="24" t="s">
        <v>140</v>
      </c>
      <c r="G21" s="17">
        <v>4</v>
      </c>
      <c r="H21" s="17">
        <v>10</v>
      </c>
      <c r="I21" s="17">
        <v>6</v>
      </c>
      <c r="J21" s="17">
        <v>0</v>
      </c>
      <c r="K21" s="17">
        <v>0</v>
      </c>
      <c r="L21" s="17">
        <v>2</v>
      </c>
      <c r="M21" s="29">
        <f t="shared" si="0"/>
        <v>22</v>
      </c>
      <c r="N21" s="10" t="s">
        <v>226</v>
      </c>
    </row>
    <row r="23" spans="2:4" ht="12.75">
      <c r="B23" s="4" t="s">
        <v>228</v>
      </c>
      <c r="D23" s="9" t="s">
        <v>229</v>
      </c>
    </row>
  </sheetData>
  <sheetProtection/>
  <autoFilter ref="A5:N21">
    <sortState ref="A6:N23">
      <sortCondition descending="1" sortBy="value" ref="M6:M23"/>
    </sortState>
  </autoFilter>
  <mergeCells count="5">
    <mergeCell ref="A1:N1"/>
    <mergeCell ref="D3:E3"/>
    <mergeCell ref="M3:N3"/>
    <mergeCell ref="D4:E4"/>
    <mergeCell ref="H4:N4"/>
  </mergeCells>
  <dataValidations count="2">
    <dataValidation type="list" allowBlank="1" showInputMessage="1" showErrorMessage="1" sqref="N5:N6">
      <formula1>"победитель,призёр,участник,неявка"</formula1>
    </dataValidation>
    <dataValidation type="list" allowBlank="1" showInputMessage="1" showErrorMessage="1" sqref="N7:N21">
      <formula1>"Победитель,Призер,Участник,Неявка,Удаление"</formula1>
    </dataValidation>
  </dataValidations>
  <printOptions horizontalCentered="1"/>
  <pageMargins left="0" right="0" top="0.1968503937007874" bottom="0" header="0" footer="0"/>
  <pageSetup orientation="landscape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1">
      <selection activeCell="D4" sqref="D4:E4"/>
    </sheetView>
  </sheetViews>
  <sheetFormatPr defaultColWidth="9.00390625" defaultRowHeight="12.75"/>
  <cols>
    <col min="1" max="1" width="5.00390625" style="4" customWidth="1"/>
    <col min="2" max="2" width="14.875" style="4" customWidth="1"/>
    <col min="3" max="3" width="15.00390625" style="4" customWidth="1"/>
    <col min="4" max="4" width="29.25390625" style="9" customWidth="1"/>
    <col min="5" max="5" width="8.375" style="9" customWidth="1"/>
    <col min="6" max="6" width="9.125" style="9" customWidth="1"/>
    <col min="7" max="12" width="5.125" style="9" customWidth="1"/>
    <col min="13" max="13" width="6.25390625" style="2" customWidth="1"/>
    <col min="14" max="14" width="12.125" style="2" customWidth="1"/>
    <col min="15" max="16384" width="9.125" style="2" customWidth="1"/>
  </cols>
  <sheetData>
    <row r="1" spans="1:14" ht="30" customHeight="1">
      <c r="A1" s="33" t="s">
        <v>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2" ht="30" customHeight="1">
      <c r="A2" s="1"/>
      <c r="B2" s="1"/>
      <c r="C2" s="16"/>
      <c r="D2" s="8" t="s">
        <v>18</v>
      </c>
      <c r="E2" s="8"/>
      <c r="F2" s="8"/>
      <c r="G2" s="8"/>
      <c r="H2" s="8"/>
      <c r="I2" s="8"/>
      <c r="J2" s="8"/>
      <c r="K2" s="8"/>
      <c r="L2" s="8"/>
    </row>
    <row r="3" spans="1:14" ht="15">
      <c r="A3" s="3"/>
      <c r="B3" s="27" t="s">
        <v>5</v>
      </c>
      <c r="D3" s="34" t="s">
        <v>0</v>
      </c>
      <c r="E3" s="34"/>
      <c r="F3" s="14"/>
      <c r="G3" s="14"/>
      <c r="H3" s="14"/>
      <c r="I3" s="14"/>
      <c r="J3" s="14"/>
      <c r="K3" s="12"/>
      <c r="L3" s="12"/>
      <c r="M3" s="34"/>
      <c r="N3" s="34"/>
    </row>
    <row r="4" spans="1:14" s="6" customFormat="1" ht="43.5" customHeight="1">
      <c r="A4" s="5"/>
      <c r="B4" s="28" t="s">
        <v>13</v>
      </c>
      <c r="D4" s="35">
        <v>45240</v>
      </c>
      <c r="E4" s="36"/>
      <c r="F4" s="15"/>
      <c r="G4" s="15"/>
      <c r="H4" s="15"/>
      <c r="I4" s="36" t="s">
        <v>22</v>
      </c>
      <c r="J4" s="36"/>
      <c r="K4" s="36"/>
      <c r="L4" s="36"/>
      <c r="M4" s="36"/>
      <c r="N4" s="36"/>
    </row>
    <row r="5" spans="1:14" s="7" customFormat="1" ht="45.75" customHeight="1">
      <c r="A5" s="13" t="s">
        <v>2</v>
      </c>
      <c r="B5" s="11" t="s">
        <v>20</v>
      </c>
      <c r="C5" s="11" t="s">
        <v>11</v>
      </c>
      <c r="D5" s="11" t="s">
        <v>7</v>
      </c>
      <c r="E5" s="11" t="s">
        <v>12</v>
      </c>
      <c r="F5" s="11" t="s">
        <v>6</v>
      </c>
      <c r="G5" s="11">
        <v>1</v>
      </c>
      <c r="H5" s="11">
        <v>2</v>
      </c>
      <c r="I5" s="11">
        <v>3</v>
      </c>
      <c r="J5" s="11">
        <v>4</v>
      </c>
      <c r="K5" s="11">
        <v>5</v>
      </c>
      <c r="L5" s="11">
        <v>6</v>
      </c>
      <c r="M5" s="11" t="s">
        <v>3</v>
      </c>
      <c r="N5" s="11" t="s">
        <v>4</v>
      </c>
    </row>
    <row r="6" spans="1:14" s="7" customFormat="1" ht="21.75" customHeight="1">
      <c r="A6" s="30" t="s">
        <v>21</v>
      </c>
      <c r="B6" s="31"/>
      <c r="C6" s="31"/>
      <c r="D6" s="31"/>
      <c r="E6" s="31"/>
      <c r="F6" s="32"/>
      <c r="G6" s="29">
        <v>22</v>
      </c>
      <c r="H6" s="29">
        <v>22</v>
      </c>
      <c r="I6" s="29">
        <v>9</v>
      </c>
      <c r="J6" s="29">
        <v>4</v>
      </c>
      <c r="K6" s="29">
        <v>18</v>
      </c>
      <c r="L6" s="29">
        <v>25</v>
      </c>
      <c r="M6" s="29">
        <f aca="true" t="shared" si="0" ref="M6:M33">SUM(G6:L6)</f>
        <v>100</v>
      </c>
      <c r="N6" s="29"/>
    </row>
    <row r="7" spans="1:15" s="20" customFormat="1" ht="15">
      <c r="A7" s="19">
        <v>1</v>
      </c>
      <c r="B7" s="23" t="s">
        <v>25</v>
      </c>
      <c r="C7" s="18" t="s">
        <v>50</v>
      </c>
      <c r="D7" s="18"/>
      <c r="E7" s="18">
        <v>8</v>
      </c>
      <c r="F7" s="24" t="s">
        <v>187</v>
      </c>
      <c r="G7" s="17">
        <v>18</v>
      </c>
      <c r="H7" s="17">
        <v>20</v>
      </c>
      <c r="I7" s="17">
        <v>9</v>
      </c>
      <c r="J7" s="17">
        <v>2</v>
      </c>
      <c r="K7" s="17">
        <v>3</v>
      </c>
      <c r="L7" s="17">
        <v>25</v>
      </c>
      <c r="M7" s="29">
        <f t="shared" si="0"/>
        <v>77</v>
      </c>
      <c r="N7" s="10" t="s">
        <v>224</v>
      </c>
      <c r="O7" s="26"/>
    </row>
    <row r="8" spans="1:15" s="20" customFormat="1" ht="15">
      <c r="A8" s="19">
        <v>2</v>
      </c>
      <c r="B8" s="23" t="s">
        <v>25</v>
      </c>
      <c r="C8" s="18" t="s">
        <v>38</v>
      </c>
      <c r="D8" s="18"/>
      <c r="E8" s="18">
        <v>8</v>
      </c>
      <c r="F8" s="24" t="s">
        <v>184</v>
      </c>
      <c r="G8" s="17">
        <v>17</v>
      </c>
      <c r="H8" s="17">
        <v>19</v>
      </c>
      <c r="I8" s="17">
        <v>9</v>
      </c>
      <c r="J8" s="17">
        <v>0</v>
      </c>
      <c r="K8" s="17">
        <v>1</v>
      </c>
      <c r="L8" s="17">
        <v>25</v>
      </c>
      <c r="M8" s="29">
        <f t="shared" si="0"/>
        <v>71</v>
      </c>
      <c r="N8" s="10" t="s">
        <v>225</v>
      </c>
      <c r="O8" s="26"/>
    </row>
    <row r="9" spans="1:15" s="20" customFormat="1" ht="15">
      <c r="A9" s="19">
        <v>3</v>
      </c>
      <c r="B9" s="23" t="s">
        <v>17</v>
      </c>
      <c r="C9" s="18" t="s">
        <v>79</v>
      </c>
      <c r="D9" s="18"/>
      <c r="E9" s="18">
        <v>8</v>
      </c>
      <c r="F9" s="24" t="s">
        <v>189</v>
      </c>
      <c r="G9" s="17">
        <v>14</v>
      </c>
      <c r="H9" s="17">
        <v>20</v>
      </c>
      <c r="I9" s="17">
        <v>5</v>
      </c>
      <c r="J9" s="17">
        <v>2</v>
      </c>
      <c r="K9" s="17">
        <v>1</v>
      </c>
      <c r="L9" s="17">
        <v>25</v>
      </c>
      <c r="M9" s="29">
        <f t="shared" si="0"/>
        <v>67</v>
      </c>
      <c r="N9" s="10" t="s">
        <v>225</v>
      </c>
      <c r="O9" s="26"/>
    </row>
    <row r="10" spans="1:15" s="20" customFormat="1" ht="15">
      <c r="A10" s="19">
        <v>4</v>
      </c>
      <c r="B10" s="23" t="s">
        <v>26</v>
      </c>
      <c r="C10" s="18" t="s">
        <v>92</v>
      </c>
      <c r="D10" s="18"/>
      <c r="E10" s="18">
        <v>8</v>
      </c>
      <c r="F10" s="24" t="s">
        <v>195</v>
      </c>
      <c r="G10" s="17">
        <v>17</v>
      </c>
      <c r="H10" s="17">
        <v>15</v>
      </c>
      <c r="I10" s="17">
        <v>9</v>
      </c>
      <c r="J10" s="17">
        <v>3</v>
      </c>
      <c r="K10" s="17">
        <v>0</v>
      </c>
      <c r="L10" s="17">
        <v>22</v>
      </c>
      <c r="M10" s="29">
        <f t="shared" si="0"/>
        <v>66</v>
      </c>
      <c r="N10" s="10" t="s">
        <v>225</v>
      </c>
      <c r="O10" s="26"/>
    </row>
    <row r="11" spans="1:15" s="20" customFormat="1" ht="15">
      <c r="A11" s="19">
        <v>5</v>
      </c>
      <c r="B11" s="23" t="s">
        <v>25</v>
      </c>
      <c r="C11" s="18" t="s">
        <v>33</v>
      </c>
      <c r="D11" s="18"/>
      <c r="E11" s="18">
        <v>8</v>
      </c>
      <c r="F11" s="24" t="s">
        <v>186</v>
      </c>
      <c r="G11" s="17">
        <v>17</v>
      </c>
      <c r="H11" s="17">
        <v>19</v>
      </c>
      <c r="I11" s="17">
        <v>8</v>
      </c>
      <c r="J11" s="17">
        <v>0</v>
      </c>
      <c r="K11" s="17">
        <v>2</v>
      </c>
      <c r="L11" s="17">
        <v>19</v>
      </c>
      <c r="M11" s="29">
        <f t="shared" si="0"/>
        <v>65</v>
      </c>
      <c r="N11" s="10" t="s">
        <v>225</v>
      </c>
      <c r="O11" s="26"/>
    </row>
    <row r="12" spans="1:15" s="20" customFormat="1" ht="15">
      <c r="A12" s="19">
        <v>6</v>
      </c>
      <c r="B12" s="23" t="s">
        <v>24</v>
      </c>
      <c r="C12" s="18" t="s">
        <v>30</v>
      </c>
      <c r="D12" s="18"/>
      <c r="E12" s="18">
        <v>8</v>
      </c>
      <c r="F12" s="24" t="s">
        <v>202</v>
      </c>
      <c r="G12" s="17">
        <v>15</v>
      </c>
      <c r="H12" s="17">
        <v>20</v>
      </c>
      <c r="I12" s="17">
        <v>4</v>
      </c>
      <c r="J12" s="17">
        <v>0</v>
      </c>
      <c r="K12" s="17">
        <v>1</v>
      </c>
      <c r="L12" s="17">
        <v>23</v>
      </c>
      <c r="M12" s="29">
        <f t="shared" si="0"/>
        <v>63</v>
      </c>
      <c r="N12" s="10" t="s">
        <v>225</v>
      </c>
      <c r="O12" s="26"/>
    </row>
    <row r="13" spans="1:15" s="20" customFormat="1" ht="15">
      <c r="A13" s="19">
        <v>7</v>
      </c>
      <c r="B13" s="23" t="s">
        <v>24</v>
      </c>
      <c r="C13" s="18" t="s">
        <v>105</v>
      </c>
      <c r="D13" s="18"/>
      <c r="E13" s="18">
        <v>8</v>
      </c>
      <c r="F13" s="24" t="s">
        <v>201</v>
      </c>
      <c r="G13" s="17">
        <v>12</v>
      </c>
      <c r="H13" s="17">
        <v>21</v>
      </c>
      <c r="I13" s="17">
        <v>8</v>
      </c>
      <c r="J13" s="17">
        <v>2</v>
      </c>
      <c r="K13" s="17">
        <v>0</v>
      </c>
      <c r="L13" s="17">
        <v>20</v>
      </c>
      <c r="M13" s="29">
        <f t="shared" si="0"/>
        <v>63</v>
      </c>
      <c r="N13" s="10" t="s">
        <v>225</v>
      </c>
      <c r="O13" s="26"/>
    </row>
    <row r="14" spans="1:15" s="20" customFormat="1" ht="15">
      <c r="A14" s="19">
        <v>8</v>
      </c>
      <c r="B14" s="23" t="s">
        <v>24</v>
      </c>
      <c r="C14" s="18" t="s">
        <v>39</v>
      </c>
      <c r="D14" s="18"/>
      <c r="E14" s="18">
        <v>8</v>
      </c>
      <c r="F14" s="24" t="s">
        <v>200</v>
      </c>
      <c r="G14" s="17">
        <v>12</v>
      </c>
      <c r="H14" s="17">
        <v>20</v>
      </c>
      <c r="I14" s="17">
        <v>1</v>
      </c>
      <c r="J14" s="17">
        <v>2</v>
      </c>
      <c r="K14" s="17">
        <v>1</v>
      </c>
      <c r="L14" s="17">
        <v>25</v>
      </c>
      <c r="M14" s="29">
        <f t="shared" si="0"/>
        <v>61</v>
      </c>
      <c r="N14" s="10" t="s">
        <v>226</v>
      </c>
      <c r="O14" s="26"/>
    </row>
    <row r="15" spans="1:15" s="20" customFormat="1" ht="15">
      <c r="A15" s="19">
        <v>9</v>
      </c>
      <c r="B15" s="23" t="s">
        <v>25</v>
      </c>
      <c r="C15" s="18" t="s">
        <v>106</v>
      </c>
      <c r="D15" s="18"/>
      <c r="E15" s="18">
        <v>8</v>
      </c>
      <c r="F15" s="24" t="s">
        <v>185</v>
      </c>
      <c r="G15" s="17">
        <v>4</v>
      </c>
      <c r="H15" s="17">
        <v>19</v>
      </c>
      <c r="I15" s="17">
        <v>9</v>
      </c>
      <c r="J15" s="17">
        <v>2</v>
      </c>
      <c r="K15" s="17">
        <v>0</v>
      </c>
      <c r="L15" s="17">
        <v>25</v>
      </c>
      <c r="M15" s="29">
        <f t="shared" si="0"/>
        <v>59</v>
      </c>
      <c r="N15" s="10" t="s">
        <v>226</v>
      </c>
      <c r="O15" s="26"/>
    </row>
    <row r="16" spans="1:15" s="20" customFormat="1" ht="15">
      <c r="A16" s="19">
        <v>10</v>
      </c>
      <c r="B16" s="23" t="s">
        <v>24</v>
      </c>
      <c r="C16" s="18" t="s">
        <v>78</v>
      </c>
      <c r="D16" s="18"/>
      <c r="E16" s="18">
        <v>8</v>
      </c>
      <c r="F16" s="24" t="s">
        <v>204</v>
      </c>
      <c r="G16" s="17">
        <v>10</v>
      </c>
      <c r="H16" s="17">
        <v>20</v>
      </c>
      <c r="I16" s="17">
        <v>9</v>
      </c>
      <c r="J16" s="17">
        <v>0</v>
      </c>
      <c r="K16" s="17">
        <v>0</v>
      </c>
      <c r="L16" s="17">
        <v>18</v>
      </c>
      <c r="M16" s="29">
        <f t="shared" si="0"/>
        <v>57</v>
      </c>
      <c r="N16" s="10" t="s">
        <v>226</v>
      </c>
      <c r="O16" s="26"/>
    </row>
    <row r="17" spans="1:15" s="20" customFormat="1" ht="15">
      <c r="A17" s="19">
        <v>11</v>
      </c>
      <c r="B17" s="23" t="s">
        <v>25</v>
      </c>
      <c r="C17" s="18" t="s">
        <v>31</v>
      </c>
      <c r="D17" s="18"/>
      <c r="E17" s="18">
        <v>8</v>
      </c>
      <c r="F17" s="24" t="s">
        <v>183</v>
      </c>
      <c r="G17" s="17">
        <v>12</v>
      </c>
      <c r="H17" s="17">
        <v>17</v>
      </c>
      <c r="I17" s="17">
        <v>9</v>
      </c>
      <c r="J17" s="17">
        <v>1</v>
      </c>
      <c r="K17" s="17">
        <v>1</v>
      </c>
      <c r="L17" s="17">
        <v>16</v>
      </c>
      <c r="M17" s="29">
        <f t="shared" si="0"/>
        <v>56</v>
      </c>
      <c r="N17" s="10" t="s">
        <v>226</v>
      </c>
      <c r="O17" s="26"/>
    </row>
    <row r="18" spans="1:15" s="20" customFormat="1" ht="15">
      <c r="A18" s="19">
        <v>12</v>
      </c>
      <c r="B18" s="23" t="s">
        <v>15</v>
      </c>
      <c r="C18" s="18" t="s">
        <v>32</v>
      </c>
      <c r="D18" s="18"/>
      <c r="E18" s="18">
        <v>8</v>
      </c>
      <c r="F18" s="24" t="s">
        <v>197</v>
      </c>
      <c r="G18" s="17">
        <v>17</v>
      </c>
      <c r="H18" s="17">
        <v>10</v>
      </c>
      <c r="I18" s="17">
        <v>8</v>
      </c>
      <c r="J18" s="17">
        <v>2</v>
      </c>
      <c r="K18" s="17">
        <v>0</v>
      </c>
      <c r="L18" s="17">
        <v>17</v>
      </c>
      <c r="M18" s="29">
        <f t="shared" si="0"/>
        <v>54</v>
      </c>
      <c r="N18" s="10" t="s">
        <v>226</v>
      </c>
      <c r="O18" s="26"/>
    </row>
    <row r="19" spans="1:15" s="20" customFormat="1" ht="15">
      <c r="A19" s="19">
        <v>13</v>
      </c>
      <c r="B19" s="23" t="s">
        <v>24</v>
      </c>
      <c r="C19" s="18" t="s">
        <v>65</v>
      </c>
      <c r="D19" s="18"/>
      <c r="E19" s="18">
        <v>8</v>
      </c>
      <c r="F19" s="24" t="s">
        <v>203</v>
      </c>
      <c r="G19" s="17">
        <v>12</v>
      </c>
      <c r="H19" s="17">
        <v>9</v>
      </c>
      <c r="I19" s="17">
        <v>8</v>
      </c>
      <c r="J19" s="17">
        <v>0</v>
      </c>
      <c r="K19" s="17">
        <v>0</v>
      </c>
      <c r="L19" s="17">
        <v>24</v>
      </c>
      <c r="M19" s="29">
        <f t="shared" si="0"/>
        <v>53</v>
      </c>
      <c r="N19" s="10" t="s">
        <v>226</v>
      </c>
      <c r="O19" s="26"/>
    </row>
    <row r="20" spans="1:15" s="20" customFormat="1" ht="15">
      <c r="A20" s="19">
        <v>14</v>
      </c>
      <c r="B20" s="23" t="s">
        <v>25</v>
      </c>
      <c r="C20" s="18" t="s">
        <v>48</v>
      </c>
      <c r="D20" s="18"/>
      <c r="E20" s="18">
        <v>8</v>
      </c>
      <c r="F20" s="24" t="s">
        <v>182</v>
      </c>
      <c r="G20" s="17">
        <v>8</v>
      </c>
      <c r="H20" s="17">
        <v>15</v>
      </c>
      <c r="I20" s="17">
        <v>0</v>
      </c>
      <c r="J20" s="17">
        <v>0</v>
      </c>
      <c r="K20" s="17">
        <v>0</v>
      </c>
      <c r="L20" s="17">
        <v>25</v>
      </c>
      <c r="M20" s="29">
        <f t="shared" si="0"/>
        <v>48</v>
      </c>
      <c r="N20" s="10" t="s">
        <v>226</v>
      </c>
      <c r="O20" s="26"/>
    </row>
    <row r="21" spans="1:15" s="20" customFormat="1" ht="15">
      <c r="A21" s="19">
        <v>15</v>
      </c>
      <c r="B21" s="23" t="s">
        <v>24</v>
      </c>
      <c r="C21" s="18" t="s">
        <v>28</v>
      </c>
      <c r="D21" s="18"/>
      <c r="E21" s="18">
        <v>8</v>
      </c>
      <c r="F21" s="24" t="s">
        <v>206</v>
      </c>
      <c r="G21" s="17">
        <v>12</v>
      </c>
      <c r="H21" s="17">
        <v>12</v>
      </c>
      <c r="I21" s="17">
        <v>0</v>
      </c>
      <c r="J21" s="17">
        <v>1</v>
      </c>
      <c r="K21" s="17">
        <v>0</v>
      </c>
      <c r="L21" s="17">
        <v>22</v>
      </c>
      <c r="M21" s="29">
        <f t="shared" si="0"/>
        <v>47</v>
      </c>
      <c r="N21" s="10" t="s">
        <v>226</v>
      </c>
      <c r="O21" s="26"/>
    </row>
    <row r="22" spans="1:15" s="20" customFormat="1" ht="15">
      <c r="A22" s="19">
        <v>16</v>
      </c>
      <c r="B22" s="23" t="s">
        <v>24</v>
      </c>
      <c r="C22" s="18" t="s">
        <v>111</v>
      </c>
      <c r="D22" s="18"/>
      <c r="E22" s="18">
        <v>8</v>
      </c>
      <c r="F22" s="24" t="s">
        <v>205</v>
      </c>
      <c r="G22" s="17">
        <v>3</v>
      </c>
      <c r="H22" s="17">
        <v>11</v>
      </c>
      <c r="I22" s="17">
        <v>8</v>
      </c>
      <c r="J22" s="17">
        <v>2</v>
      </c>
      <c r="K22" s="17">
        <v>0</v>
      </c>
      <c r="L22" s="17">
        <v>21</v>
      </c>
      <c r="M22" s="29">
        <f t="shared" si="0"/>
        <v>45</v>
      </c>
      <c r="N22" s="10" t="s">
        <v>226</v>
      </c>
      <c r="O22" s="26"/>
    </row>
    <row r="23" spans="1:15" s="20" customFormat="1" ht="15">
      <c r="A23" s="19">
        <v>17</v>
      </c>
      <c r="B23" s="23" t="s">
        <v>27</v>
      </c>
      <c r="C23" s="18" t="s">
        <v>107</v>
      </c>
      <c r="D23" s="18"/>
      <c r="E23" s="18">
        <v>8</v>
      </c>
      <c r="F23" s="24" t="s">
        <v>180</v>
      </c>
      <c r="G23" s="17">
        <v>7</v>
      </c>
      <c r="H23" s="17">
        <v>15</v>
      </c>
      <c r="I23" s="17">
        <v>2</v>
      </c>
      <c r="J23" s="17">
        <v>2</v>
      </c>
      <c r="K23" s="17">
        <v>0</v>
      </c>
      <c r="L23" s="17">
        <v>19</v>
      </c>
      <c r="M23" s="29">
        <f t="shared" si="0"/>
        <v>45</v>
      </c>
      <c r="N23" s="10" t="s">
        <v>226</v>
      </c>
      <c r="O23" s="26"/>
    </row>
    <row r="24" spans="1:15" s="20" customFormat="1" ht="15">
      <c r="A24" s="19">
        <v>18</v>
      </c>
      <c r="B24" s="23" t="s">
        <v>25</v>
      </c>
      <c r="C24" s="18" t="s">
        <v>35</v>
      </c>
      <c r="D24" s="18"/>
      <c r="E24" s="18">
        <v>8</v>
      </c>
      <c r="F24" s="24" t="s">
        <v>188</v>
      </c>
      <c r="G24" s="17">
        <v>6</v>
      </c>
      <c r="H24" s="17">
        <v>10</v>
      </c>
      <c r="I24" s="17">
        <v>6</v>
      </c>
      <c r="J24" s="17">
        <v>1</v>
      </c>
      <c r="K24" s="17">
        <v>0</v>
      </c>
      <c r="L24" s="17">
        <v>19</v>
      </c>
      <c r="M24" s="29">
        <f t="shared" si="0"/>
        <v>42</v>
      </c>
      <c r="N24" s="10" t="s">
        <v>226</v>
      </c>
      <c r="O24" s="26"/>
    </row>
    <row r="25" spans="1:15" s="20" customFormat="1" ht="15">
      <c r="A25" s="19">
        <v>19</v>
      </c>
      <c r="B25" s="23" t="s">
        <v>24</v>
      </c>
      <c r="C25" s="18" t="s">
        <v>29</v>
      </c>
      <c r="D25" s="18"/>
      <c r="E25" s="18">
        <v>8</v>
      </c>
      <c r="F25" s="24" t="s">
        <v>199</v>
      </c>
      <c r="G25" s="17">
        <v>4</v>
      </c>
      <c r="H25" s="17">
        <v>14</v>
      </c>
      <c r="I25" s="17">
        <v>4</v>
      </c>
      <c r="J25" s="17">
        <v>2</v>
      </c>
      <c r="K25" s="17">
        <v>0</v>
      </c>
      <c r="L25" s="17">
        <v>17</v>
      </c>
      <c r="M25" s="29">
        <f t="shared" si="0"/>
        <v>41</v>
      </c>
      <c r="N25" s="10" t="s">
        <v>226</v>
      </c>
      <c r="O25" s="26"/>
    </row>
    <row r="26" spans="1:15" s="20" customFormat="1" ht="15">
      <c r="A26" s="19">
        <v>20</v>
      </c>
      <c r="B26" s="23" t="s">
        <v>15</v>
      </c>
      <c r="C26" s="18" t="s">
        <v>76</v>
      </c>
      <c r="D26" s="18"/>
      <c r="E26" s="18">
        <v>8</v>
      </c>
      <c r="F26" s="24" t="s">
        <v>193</v>
      </c>
      <c r="G26" s="17">
        <v>6</v>
      </c>
      <c r="H26" s="17">
        <v>14</v>
      </c>
      <c r="I26" s="17">
        <v>0</v>
      </c>
      <c r="J26" s="17">
        <v>1</v>
      </c>
      <c r="K26" s="17">
        <v>0</v>
      </c>
      <c r="L26" s="17">
        <v>20</v>
      </c>
      <c r="M26" s="29">
        <f t="shared" si="0"/>
        <v>41</v>
      </c>
      <c r="N26" s="10" t="s">
        <v>226</v>
      </c>
      <c r="O26" s="26"/>
    </row>
    <row r="27" spans="1:15" s="20" customFormat="1" ht="15">
      <c r="A27" s="19">
        <v>21</v>
      </c>
      <c r="B27" s="23" t="s">
        <v>17</v>
      </c>
      <c r="C27" s="18" t="s">
        <v>54</v>
      </c>
      <c r="D27" s="18"/>
      <c r="E27" s="18">
        <v>8</v>
      </c>
      <c r="F27" s="24" t="s">
        <v>192</v>
      </c>
      <c r="G27" s="17">
        <v>3</v>
      </c>
      <c r="H27" s="17">
        <v>4</v>
      </c>
      <c r="I27" s="17">
        <v>4</v>
      </c>
      <c r="J27" s="17">
        <v>1</v>
      </c>
      <c r="K27" s="17">
        <v>0</v>
      </c>
      <c r="L27" s="17">
        <v>22</v>
      </c>
      <c r="M27" s="29">
        <f t="shared" si="0"/>
        <v>34</v>
      </c>
      <c r="N27" s="10" t="s">
        <v>227</v>
      </c>
      <c r="O27" s="26"/>
    </row>
    <row r="28" spans="1:15" s="20" customFormat="1" ht="15">
      <c r="A28" s="19">
        <v>22</v>
      </c>
      <c r="B28" s="23" t="s">
        <v>17</v>
      </c>
      <c r="C28" s="18" t="s">
        <v>34</v>
      </c>
      <c r="D28" s="18"/>
      <c r="E28" s="18">
        <v>8</v>
      </c>
      <c r="F28" s="24" t="s">
        <v>190</v>
      </c>
      <c r="G28" s="17">
        <v>17</v>
      </c>
      <c r="H28" s="17">
        <v>8</v>
      </c>
      <c r="I28" s="17">
        <v>0</v>
      </c>
      <c r="J28" s="17">
        <v>0</v>
      </c>
      <c r="K28" s="17">
        <v>0</v>
      </c>
      <c r="L28" s="17">
        <v>7</v>
      </c>
      <c r="M28" s="29">
        <f t="shared" si="0"/>
        <v>32</v>
      </c>
      <c r="N28" s="10" t="s">
        <v>227</v>
      </c>
      <c r="O28" s="26"/>
    </row>
    <row r="29" spans="1:15" s="20" customFormat="1" ht="15">
      <c r="A29" s="19">
        <v>23</v>
      </c>
      <c r="B29" s="23" t="s">
        <v>15</v>
      </c>
      <c r="C29" s="18" t="s">
        <v>49</v>
      </c>
      <c r="D29" s="18"/>
      <c r="E29" s="18">
        <v>8</v>
      </c>
      <c r="F29" s="24" t="s">
        <v>194</v>
      </c>
      <c r="G29" s="17">
        <v>3</v>
      </c>
      <c r="H29" s="17">
        <v>1</v>
      </c>
      <c r="I29" s="17">
        <v>0</v>
      </c>
      <c r="J29" s="17">
        <v>0</v>
      </c>
      <c r="K29" s="17">
        <v>0</v>
      </c>
      <c r="L29" s="17">
        <v>23</v>
      </c>
      <c r="M29" s="29">
        <f t="shared" si="0"/>
        <v>27</v>
      </c>
      <c r="N29" s="10" t="s">
        <v>227</v>
      </c>
      <c r="O29" s="26"/>
    </row>
    <row r="30" spans="1:15" s="20" customFormat="1" ht="15">
      <c r="A30" s="19">
        <v>24</v>
      </c>
      <c r="B30" s="23" t="s">
        <v>17</v>
      </c>
      <c r="C30" s="18" t="s">
        <v>55</v>
      </c>
      <c r="D30" s="18"/>
      <c r="E30" s="18">
        <v>8</v>
      </c>
      <c r="F30" s="24" t="s">
        <v>191</v>
      </c>
      <c r="G30" s="17">
        <v>2</v>
      </c>
      <c r="H30" s="17">
        <v>6</v>
      </c>
      <c r="I30" s="17">
        <v>7</v>
      </c>
      <c r="J30" s="17">
        <v>2</v>
      </c>
      <c r="K30" s="17">
        <v>0</v>
      </c>
      <c r="L30" s="17">
        <v>9</v>
      </c>
      <c r="M30" s="29">
        <f t="shared" si="0"/>
        <v>26</v>
      </c>
      <c r="N30" s="10" t="s">
        <v>227</v>
      </c>
      <c r="O30" s="26"/>
    </row>
    <row r="31" spans="1:15" s="20" customFormat="1" ht="15">
      <c r="A31" s="19">
        <v>25</v>
      </c>
      <c r="B31" s="23" t="s">
        <v>26</v>
      </c>
      <c r="C31" s="18" t="s">
        <v>93</v>
      </c>
      <c r="D31" s="18"/>
      <c r="E31" s="18">
        <v>8</v>
      </c>
      <c r="F31" s="24" t="s">
        <v>198</v>
      </c>
      <c r="G31" s="17">
        <v>5</v>
      </c>
      <c r="H31" s="17">
        <v>7</v>
      </c>
      <c r="I31" s="17">
        <v>0</v>
      </c>
      <c r="J31" s="17">
        <v>0</v>
      </c>
      <c r="K31" s="17">
        <v>0</v>
      </c>
      <c r="L31" s="17">
        <v>12</v>
      </c>
      <c r="M31" s="29">
        <f t="shared" si="0"/>
        <v>24</v>
      </c>
      <c r="N31" s="10" t="s">
        <v>227</v>
      </c>
      <c r="O31" s="26"/>
    </row>
    <row r="32" spans="1:15" s="20" customFormat="1" ht="15">
      <c r="A32" s="19">
        <v>26</v>
      </c>
      <c r="B32" s="23" t="s">
        <v>15</v>
      </c>
      <c r="C32" s="18" t="s">
        <v>110</v>
      </c>
      <c r="D32" s="18"/>
      <c r="E32" s="18">
        <v>8</v>
      </c>
      <c r="F32" s="24" t="s">
        <v>196</v>
      </c>
      <c r="G32" s="17">
        <v>3</v>
      </c>
      <c r="H32" s="17">
        <v>4</v>
      </c>
      <c r="I32" s="17">
        <v>9</v>
      </c>
      <c r="J32" s="17">
        <v>0</v>
      </c>
      <c r="K32" s="17">
        <v>0</v>
      </c>
      <c r="L32" s="17">
        <v>1</v>
      </c>
      <c r="M32" s="29">
        <f t="shared" si="0"/>
        <v>17</v>
      </c>
      <c r="N32" s="10" t="s">
        <v>227</v>
      </c>
      <c r="O32" s="26"/>
    </row>
    <row r="33" spans="1:15" s="20" customFormat="1" ht="15">
      <c r="A33" s="19">
        <v>27</v>
      </c>
      <c r="B33" s="23" t="s">
        <v>27</v>
      </c>
      <c r="C33" s="18" t="s">
        <v>77</v>
      </c>
      <c r="D33" s="18"/>
      <c r="E33" s="18">
        <v>8</v>
      </c>
      <c r="F33" s="24" t="s">
        <v>181</v>
      </c>
      <c r="G33" s="17">
        <v>7</v>
      </c>
      <c r="H33" s="17">
        <v>4</v>
      </c>
      <c r="I33" s="17">
        <v>0</v>
      </c>
      <c r="J33" s="17">
        <v>0</v>
      </c>
      <c r="K33" s="17">
        <v>0</v>
      </c>
      <c r="L33" s="17">
        <v>2</v>
      </c>
      <c r="M33" s="29">
        <f t="shared" si="0"/>
        <v>13</v>
      </c>
      <c r="N33" s="10" t="s">
        <v>227</v>
      </c>
      <c r="O33" s="26"/>
    </row>
    <row r="35" spans="2:4" ht="12.75">
      <c r="B35" s="4" t="s">
        <v>228</v>
      </c>
      <c r="D35" s="9" t="s">
        <v>229</v>
      </c>
    </row>
  </sheetData>
  <sheetProtection/>
  <autoFilter ref="A5:N33">
    <sortState ref="A6:N35">
      <sortCondition descending="1" sortBy="value" ref="M6:M35"/>
    </sortState>
  </autoFilter>
  <mergeCells count="5">
    <mergeCell ref="A1:N1"/>
    <mergeCell ref="D3:E3"/>
    <mergeCell ref="M3:N3"/>
    <mergeCell ref="D4:E4"/>
    <mergeCell ref="I4:N4"/>
  </mergeCells>
  <dataValidations count="2">
    <dataValidation type="list" allowBlank="1" showInputMessage="1" showErrorMessage="1" sqref="N2 N5:N6 N27:N65536">
      <formula1>"победитель,призёр,участник,неявка"</formula1>
    </dataValidation>
    <dataValidation type="list" allowBlank="1" showInputMessage="1" showErrorMessage="1" sqref="N7:N26">
      <formula1>"Победитель,Призер,Участник,Неявка,Удаление"</formula1>
    </dataValidation>
  </dataValidations>
  <printOptions horizontalCentered="1"/>
  <pageMargins left="0" right="0" top="0.1968503937007874" bottom="0" header="0" footer="0"/>
  <pageSetup orientation="landscape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4">
      <selection activeCell="D4" sqref="D4:E4"/>
    </sheetView>
  </sheetViews>
  <sheetFormatPr defaultColWidth="9.00390625" defaultRowHeight="12.75"/>
  <cols>
    <col min="1" max="1" width="5.00390625" style="4" customWidth="1"/>
    <col min="2" max="2" width="14.875" style="4" customWidth="1"/>
    <col min="3" max="3" width="15.00390625" style="4" customWidth="1"/>
    <col min="4" max="4" width="29.25390625" style="9" customWidth="1"/>
    <col min="5" max="5" width="8.375" style="9" customWidth="1"/>
    <col min="6" max="6" width="9.375" style="9" customWidth="1"/>
    <col min="7" max="12" width="5.125" style="9" customWidth="1"/>
    <col min="13" max="13" width="5.125" style="4" customWidth="1"/>
    <col min="14" max="14" width="6.25390625" style="2" customWidth="1"/>
    <col min="15" max="15" width="12.125" style="2" customWidth="1"/>
    <col min="16" max="16384" width="9.125" style="2" customWidth="1"/>
  </cols>
  <sheetData>
    <row r="1" spans="1:15" ht="30" customHeight="1">
      <c r="A1" s="33" t="s">
        <v>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3" ht="30" customHeight="1">
      <c r="A2" s="1"/>
      <c r="B2" s="1"/>
      <c r="C2" s="16"/>
      <c r="D2" s="8" t="s">
        <v>9</v>
      </c>
      <c r="E2" s="8"/>
      <c r="F2" s="8"/>
      <c r="G2" s="8"/>
      <c r="H2" s="8"/>
      <c r="I2" s="8"/>
      <c r="J2" s="8"/>
      <c r="K2" s="8"/>
      <c r="L2" s="8"/>
      <c r="M2" s="1"/>
    </row>
    <row r="3" spans="1:15" ht="15">
      <c r="A3" s="3"/>
      <c r="B3" s="27" t="s">
        <v>5</v>
      </c>
      <c r="D3" s="34" t="s">
        <v>0</v>
      </c>
      <c r="E3" s="34"/>
      <c r="F3" s="14"/>
      <c r="G3" s="14"/>
      <c r="H3" s="14"/>
      <c r="I3" s="14"/>
      <c r="J3" s="14"/>
      <c r="K3" s="12"/>
      <c r="L3" s="12"/>
      <c r="M3" s="34" t="s">
        <v>1</v>
      </c>
      <c r="N3" s="34"/>
      <c r="O3" s="34"/>
    </row>
    <row r="4" spans="1:15" s="6" customFormat="1" ht="43.5" customHeight="1">
      <c r="A4" s="5"/>
      <c r="B4" s="28" t="s">
        <v>13</v>
      </c>
      <c r="D4" s="35">
        <v>45240</v>
      </c>
      <c r="E4" s="36"/>
      <c r="F4" s="15"/>
      <c r="G4" s="15"/>
      <c r="H4" s="15"/>
      <c r="I4" s="15"/>
      <c r="J4" s="36" t="s">
        <v>22</v>
      </c>
      <c r="K4" s="36"/>
      <c r="L4" s="36"/>
      <c r="M4" s="36"/>
      <c r="N4" s="36"/>
      <c r="O4" s="36"/>
    </row>
    <row r="5" spans="1:15" s="7" customFormat="1" ht="45.75" customHeight="1">
      <c r="A5" s="13" t="s">
        <v>2</v>
      </c>
      <c r="B5" s="11" t="s">
        <v>20</v>
      </c>
      <c r="C5" s="11" t="s">
        <v>11</v>
      </c>
      <c r="D5" s="11" t="s">
        <v>7</v>
      </c>
      <c r="E5" s="11" t="s">
        <v>12</v>
      </c>
      <c r="F5" s="11" t="s">
        <v>6</v>
      </c>
      <c r="G5" s="11">
        <v>1</v>
      </c>
      <c r="H5" s="11">
        <v>2</v>
      </c>
      <c r="I5" s="11">
        <v>3</v>
      </c>
      <c r="J5" s="11">
        <v>4</v>
      </c>
      <c r="K5" s="11">
        <v>5</v>
      </c>
      <c r="L5" s="11">
        <v>6</v>
      </c>
      <c r="M5" s="11">
        <v>7</v>
      </c>
      <c r="N5" s="11" t="s">
        <v>3</v>
      </c>
      <c r="O5" s="11" t="s">
        <v>4</v>
      </c>
    </row>
    <row r="6" spans="1:15" s="7" customFormat="1" ht="21.75" customHeight="1">
      <c r="A6" s="30" t="s">
        <v>21</v>
      </c>
      <c r="B6" s="31"/>
      <c r="C6" s="31"/>
      <c r="D6" s="31"/>
      <c r="E6" s="31"/>
      <c r="F6" s="32"/>
      <c r="G6" s="29">
        <v>9</v>
      </c>
      <c r="H6" s="29">
        <v>19</v>
      </c>
      <c r="I6" s="29">
        <v>6</v>
      </c>
      <c r="J6" s="29">
        <v>14</v>
      </c>
      <c r="K6" s="29">
        <v>9</v>
      </c>
      <c r="L6" s="29">
        <v>21</v>
      </c>
      <c r="M6" s="29">
        <v>22</v>
      </c>
      <c r="N6" s="29">
        <f aca="true" t="shared" si="0" ref="N6:N28">SUM(G6:M6)</f>
        <v>100</v>
      </c>
      <c r="O6" s="29"/>
    </row>
    <row r="7" spans="1:16" s="20" customFormat="1" ht="15">
      <c r="A7" s="19">
        <v>1</v>
      </c>
      <c r="B7" s="23" t="s">
        <v>26</v>
      </c>
      <c r="C7" s="18" t="s">
        <v>81</v>
      </c>
      <c r="D7" s="18"/>
      <c r="E7" s="18">
        <v>9</v>
      </c>
      <c r="F7" s="24" t="s">
        <v>147</v>
      </c>
      <c r="G7" s="17">
        <v>7</v>
      </c>
      <c r="H7" s="17">
        <v>17</v>
      </c>
      <c r="I7" s="17">
        <v>5.5</v>
      </c>
      <c r="J7" s="17">
        <v>6</v>
      </c>
      <c r="K7" s="17">
        <v>7</v>
      </c>
      <c r="L7" s="17">
        <v>18.5</v>
      </c>
      <c r="M7" s="17">
        <v>22</v>
      </c>
      <c r="N7" s="29">
        <f t="shared" si="0"/>
        <v>83</v>
      </c>
      <c r="O7" s="10" t="s">
        <v>224</v>
      </c>
      <c r="P7" s="26"/>
    </row>
    <row r="8" spans="1:16" s="7" customFormat="1" ht="15">
      <c r="A8" s="19">
        <v>2</v>
      </c>
      <c r="B8" s="23" t="s">
        <v>24</v>
      </c>
      <c r="C8" s="18" t="s">
        <v>70</v>
      </c>
      <c r="D8" s="18"/>
      <c r="E8" s="18">
        <v>9</v>
      </c>
      <c r="F8" s="24" t="s">
        <v>162</v>
      </c>
      <c r="G8" s="17">
        <v>9</v>
      </c>
      <c r="H8" s="17">
        <v>15</v>
      </c>
      <c r="I8" s="17">
        <v>5</v>
      </c>
      <c r="J8" s="17">
        <v>6</v>
      </c>
      <c r="K8" s="17">
        <v>5</v>
      </c>
      <c r="L8" s="17">
        <v>21</v>
      </c>
      <c r="M8" s="17">
        <v>21</v>
      </c>
      <c r="N8" s="29">
        <f t="shared" si="0"/>
        <v>82</v>
      </c>
      <c r="O8" s="10" t="s">
        <v>225</v>
      </c>
      <c r="P8" s="26"/>
    </row>
    <row r="9" spans="1:16" s="7" customFormat="1" ht="15">
      <c r="A9" s="19">
        <v>3</v>
      </c>
      <c r="B9" s="23" t="s">
        <v>24</v>
      </c>
      <c r="C9" s="18" t="s">
        <v>98</v>
      </c>
      <c r="D9" s="18"/>
      <c r="E9" s="18">
        <v>9</v>
      </c>
      <c r="F9" s="24" t="s">
        <v>161</v>
      </c>
      <c r="G9" s="17">
        <v>7</v>
      </c>
      <c r="H9" s="17">
        <v>14</v>
      </c>
      <c r="I9" s="17">
        <v>5</v>
      </c>
      <c r="J9" s="17">
        <v>6.5</v>
      </c>
      <c r="K9" s="17">
        <v>7</v>
      </c>
      <c r="L9" s="17">
        <v>20.5</v>
      </c>
      <c r="M9" s="17">
        <v>21</v>
      </c>
      <c r="N9" s="29">
        <f t="shared" si="0"/>
        <v>81</v>
      </c>
      <c r="O9" s="10" t="s">
        <v>225</v>
      </c>
      <c r="P9" s="26"/>
    </row>
    <row r="10" spans="1:16" s="7" customFormat="1" ht="15">
      <c r="A10" s="19">
        <v>4</v>
      </c>
      <c r="B10" s="23" t="s">
        <v>26</v>
      </c>
      <c r="C10" s="18" t="s">
        <v>40</v>
      </c>
      <c r="D10" s="18"/>
      <c r="E10" s="18">
        <v>9</v>
      </c>
      <c r="F10" s="24" t="s">
        <v>155</v>
      </c>
      <c r="G10" s="17">
        <v>7</v>
      </c>
      <c r="H10" s="17">
        <v>16</v>
      </c>
      <c r="I10" s="17">
        <v>3</v>
      </c>
      <c r="J10" s="17">
        <v>4.5</v>
      </c>
      <c r="K10" s="17">
        <v>8</v>
      </c>
      <c r="L10" s="17">
        <v>20</v>
      </c>
      <c r="M10" s="17">
        <v>19</v>
      </c>
      <c r="N10" s="29">
        <f t="shared" si="0"/>
        <v>77.5</v>
      </c>
      <c r="O10" s="10" t="s">
        <v>225</v>
      </c>
      <c r="P10" s="26"/>
    </row>
    <row r="11" spans="1:16" s="7" customFormat="1" ht="15">
      <c r="A11" s="19">
        <v>5</v>
      </c>
      <c r="B11" s="23" t="s">
        <v>16</v>
      </c>
      <c r="C11" s="18" t="s">
        <v>95</v>
      </c>
      <c r="D11" s="18"/>
      <c r="E11" s="18">
        <v>9</v>
      </c>
      <c r="F11" s="25" t="s">
        <v>145</v>
      </c>
      <c r="G11" s="22">
        <v>9</v>
      </c>
      <c r="H11" s="22">
        <v>14</v>
      </c>
      <c r="I11" s="22">
        <v>4</v>
      </c>
      <c r="J11" s="22">
        <v>9</v>
      </c>
      <c r="K11" s="22">
        <v>7</v>
      </c>
      <c r="L11" s="22">
        <v>12</v>
      </c>
      <c r="M11" s="21">
        <v>19</v>
      </c>
      <c r="N11" s="29">
        <f t="shared" si="0"/>
        <v>74</v>
      </c>
      <c r="O11" s="10" t="s">
        <v>225</v>
      </c>
      <c r="P11" s="26"/>
    </row>
    <row r="12" spans="1:16" s="7" customFormat="1" ht="15">
      <c r="A12" s="19">
        <v>6</v>
      </c>
      <c r="B12" s="23" t="s">
        <v>26</v>
      </c>
      <c r="C12" s="18" t="s">
        <v>91</v>
      </c>
      <c r="D12" s="18"/>
      <c r="E12" s="18">
        <v>9</v>
      </c>
      <c r="F12" s="24" t="s">
        <v>150</v>
      </c>
      <c r="G12" s="17">
        <v>9</v>
      </c>
      <c r="H12" s="17">
        <v>14</v>
      </c>
      <c r="I12" s="17">
        <v>1</v>
      </c>
      <c r="J12" s="17">
        <v>7.5</v>
      </c>
      <c r="K12" s="17">
        <v>8</v>
      </c>
      <c r="L12" s="17">
        <v>12</v>
      </c>
      <c r="M12" s="17">
        <v>19</v>
      </c>
      <c r="N12" s="29">
        <f t="shared" si="0"/>
        <v>70.5</v>
      </c>
      <c r="O12" s="10" t="s">
        <v>225</v>
      </c>
      <c r="P12" s="26"/>
    </row>
    <row r="13" spans="1:16" s="7" customFormat="1" ht="15">
      <c r="A13" s="19">
        <v>7</v>
      </c>
      <c r="B13" s="23" t="s">
        <v>15</v>
      </c>
      <c r="C13" s="18" t="s">
        <v>42</v>
      </c>
      <c r="D13" s="18"/>
      <c r="E13" s="18">
        <v>9</v>
      </c>
      <c r="F13" s="24" t="s">
        <v>151</v>
      </c>
      <c r="G13" s="17">
        <v>7</v>
      </c>
      <c r="H13" s="17">
        <v>14</v>
      </c>
      <c r="I13" s="17">
        <v>5</v>
      </c>
      <c r="J13" s="17">
        <v>3</v>
      </c>
      <c r="K13" s="17">
        <v>5</v>
      </c>
      <c r="L13" s="17">
        <v>15</v>
      </c>
      <c r="M13" s="17">
        <v>20</v>
      </c>
      <c r="N13" s="29">
        <f t="shared" si="0"/>
        <v>69</v>
      </c>
      <c r="O13" s="10" t="s">
        <v>226</v>
      </c>
      <c r="P13" s="26"/>
    </row>
    <row r="14" spans="1:16" s="7" customFormat="1" ht="15">
      <c r="A14" s="19">
        <v>8</v>
      </c>
      <c r="B14" s="23" t="s">
        <v>15</v>
      </c>
      <c r="C14" s="18" t="s">
        <v>99</v>
      </c>
      <c r="D14" s="18"/>
      <c r="E14" s="18">
        <v>9</v>
      </c>
      <c r="F14" s="24" t="s">
        <v>153</v>
      </c>
      <c r="G14" s="17">
        <v>10</v>
      </c>
      <c r="H14" s="17">
        <v>12</v>
      </c>
      <c r="I14" s="17">
        <v>5</v>
      </c>
      <c r="J14" s="17">
        <v>6.5</v>
      </c>
      <c r="K14" s="17">
        <v>4</v>
      </c>
      <c r="L14" s="17">
        <v>8.5</v>
      </c>
      <c r="M14" s="17">
        <v>20</v>
      </c>
      <c r="N14" s="29">
        <f t="shared" si="0"/>
        <v>66</v>
      </c>
      <c r="O14" s="10" t="s">
        <v>226</v>
      </c>
      <c r="P14" s="26"/>
    </row>
    <row r="15" spans="1:16" s="7" customFormat="1" ht="15">
      <c r="A15" s="19">
        <v>9</v>
      </c>
      <c r="B15" s="23" t="s">
        <v>17</v>
      </c>
      <c r="C15" s="18" t="s">
        <v>43</v>
      </c>
      <c r="D15" s="18"/>
      <c r="E15" s="18">
        <v>9</v>
      </c>
      <c r="F15" s="24" t="s">
        <v>141</v>
      </c>
      <c r="G15" s="17">
        <v>6</v>
      </c>
      <c r="H15" s="17">
        <v>10</v>
      </c>
      <c r="I15" s="17">
        <v>4</v>
      </c>
      <c r="J15" s="17">
        <v>5.5</v>
      </c>
      <c r="K15" s="17">
        <v>3</v>
      </c>
      <c r="L15" s="17">
        <v>18</v>
      </c>
      <c r="M15" s="17">
        <v>19</v>
      </c>
      <c r="N15" s="29">
        <f t="shared" si="0"/>
        <v>65.5</v>
      </c>
      <c r="O15" s="10" t="s">
        <v>226</v>
      </c>
      <c r="P15" s="26"/>
    </row>
    <row r="16" spans="1:16" ht="15">
      <c r="A16" s="19">
        <v>10</v>
      </c>
      <c r="B16" s="23" t="s">
        <v>17</v>
      </c>
      <c r="C16" s="18" t="s">
        <v>100</v>
      </c>
      <c r="D16" s="18"/>
      <c r="E16" s="18">
        <v>9</v>
      </c>
      <c r="F16" s="24" t="s">
        <v>143</v>
      </c>
      <c r="G16" s="17">
        <v>6</v>
      </c>
      <c r="H16" s="17">
        <v>10</v>
      </c>
      <c r="I16" s="17">
        <v>5</v>
      </c>
      <c r="J16" s="17">
        <v>5</v>
      </c>
      <c r="K16" s="17">
        <v>5</v>
      </c>
      <c r="L16" s="17">
        <v>19</v>
      </c>
      <c r="M16" s="17">
        <v>12</v>
      </c>
      <c r="N16" s="29">
        <f t="shared" si="0"/>
        <v>62</v>
      </c>
      <c r="O16" s="10" t="s">
        <v>226</v>
      </c>
      <c r="P16" s="26"/>
    </row>
    <row r="17" spans="1:15" ht="15">
      <c r="A17" s="19">
        <v>11</v>
      </c>
      <c r="B17" s="23" t="s">
        <v>26</v>
      </c>
      <c r="C17" s="18" t="s">
        <v>41</v>
      </c>
      <c r="D17" s="18"/>
      <c r="E17" s="18">
        <v>9</v>
      </c>
      <c r="F17" s="24" t="s">
        <v>149</v>
      </c>
      <c r="G17" s="17">
        <v>9</v>
      </c>
      <c r="H17" s="17">
        <v>8</v>
      </c>
      <c r="I17" s="17">
        <v>4</v>
      </c>
      <c r="J17" s="17">
        <v>2</v>
      </c>
      <c r="K17" s="17">
        <v>7</v>
      </c>
      <c r="L17" s="17">
        <v>10.5</v>
      </c>
      <c r="M17" s="17">
        <v>19</v>
      </c>
      <c r="N17" s="29">
        <f t="shared" si="0"/>
        <v>59.5</v>
      </c>
      <c r="O17" s="10" t="s">
        <v>226</v>
      </c>
    </row>
    <row r="18" spans="1:15" ht="15">
      <c r="A18" s="19">
        <v>12</v>
      </c>
      <c r="B18" s="23" t="s">
        <v>17</v>
      </c>
      <c r="C18" s="18" t="s">
        <v>83</v>
      </c>
      <c r="D18" s="18"/>
      <c r="E18" s="18">
        <v>9</v>
      </c>
      <c r="F18" s="24" t="s">
        <v>142</v>
      </c>
      <c r="G18" s="17">
        <v>4</v>
      </c>
      <c r="H18" s="17">
        <v>13.5</v>
      </c>
      <c r="I18" s="17">
        <v>2</v>
      </c>
      <c r="J18" s="17">
        <v>5</v>
      </c>
      <c r="K18" s="17">
        <v>4</v>
      </c>
      <c r="L18" s="17">
        <v>11</v>
      </c>
      <c r="M18" s="17">
        <v>16</v>
      </c>
      <c r="N18" s="29">
        <f t="shared" si="0"/>
        <v>55.5</v>
      </c>
      <c r="O18" s="10" t="s">
        <v>226</v>
      </c>
    </row>
    <row r="19" spans="1:15" ht="15">
      <c r="A19" s="19">
        <v>13</v>
      </c>
      <c r="B19" s="23" t="s">
        <v>15</v>
      </c>
      <c r="C19" s="18" t="s">
        <v>69</v>
      </c>
      <c r="D19" s="18"/>
      <c r="E19" s="18">
        <v>9</v>
      </c>
      <c r="F19" s="24" t="s">
        <v>158</v>
      </c>
      <c r="G19" s="17">
        <v>6</v>
      </c>
      <c r="H19" s="17">
        <v>10</v>
      </c>
      <c r="I19" s="17">
        <v>1</v>
      </c>
      <c r="J19" s="17">
        <v>2</v>
      </c>
      <c r="K19" s="17">
        <v>5</v>
      </c>
      <c r="L19" s="17">
        <v>9</v>
      </c>
      <c r="M19" s="17">
        <v>21</v>
      </c>
      <c r="N19" s="29">
        <f t="shared" si="0"/>
        <v>54</v>
      </c>
      <c r="O19" s="10" t="s">
        <v>226</v>
      </c>
    </row>
    <row r="20" spans="1:15" ht="15">
      <c r="A20" s="19">
        <v>14</v>
      </c>
      <c r="B20" s="23" t="s">
        <v>15</v>
      </c>
      <c r="C20" s="18" t="s">
        <v>96</v>
      </c>
      <c r="D20" s="18"/>
      <c r="E20" s="18">
        <v>9</v>
      </c>
      <c r="F20" s="24" t="s">
        <v>157</v>
      </c>
      <c r="G20" s="17">
        <v>2</v>
      </c>
      <c r="H20" s="17">
        <v>7</v>
      </c>
      <c r="I20" s="17">
        <v>5</v>
      </c>
      <c r="J20" s="17">
        <v>0</v>
      </c>
      <c r="K20" s="17">
        <v>2</v>
      </c>
      <c r="L20" s="17">
        <v>16</v>
      </c>
      <c r="M20" s="17">
        <v>21</v>
      </c>
      <c r="N20" s="29">
        <f t="shared" si="0"/>
        <v>53</v>
      </c>
      <c r="O20" s="10" t="s">
        <v>226</v>
      </c>
    </row>
    <row r="21" spans="1:15" ht="15">
      <c r="A21" s="19">
        <v>15</v>
      </c>
      <c r="B21" s="18" t="s">
        <v>27</v>
      </c>
      <c r="C21" s="18" t="s">
        <v>123</v>
      </c>
      <c r="D21" s="18"/>
      <c r="E21" s="18">
        <v>9</v>
      </c>
      <c r="F21" s="24" t="s">
        <v>144</v>
      </c>
      <c r="G21" s="17">
        <v>4</v>
      </c>
      <c r="H21" s="17">
        <v>14</v>
      </c>
      <c r="I21" s="17">
        <v>1.5</v>
      </c>
      <c r="J21" s="17">
        <v>2</v>
      </c>
      <c r="K21" s="17">
        <v>4</v>
      </c>
      <c r="L21" s="17">
        <v>8</v>
      </c>
      <c r="M21" s="17">
        <v>18</v>
      </c>
      <c r="N21" s="29">
        <f t="shared" si="0"/>
        <v>51.5</v>
      </c>
      <c r="O21" s="10" t="s">
        <v>226</v>
      </c>
    </row>
    <row r="22" spans="1:15" ht="15">
      <c r="A22" s="19">
        <v>16</v>
      </c>
      <c r="B22" s="23" t="s">
        <v>26</v>
      </c>
      <c r="C22" s="18" t="s">
        <v>62</v>
      </c>
      <c r="D22" s="18"/>
      <c r="E22" s="18">
        <v>9</v>
      </c>
      <c r="F22" s="24" t="s">
        <v>156</v>
      </c>
      <c r="G22" s="17">
        <v>7</v>
      </c>
      <c r="H22" s="17">
        <v>11</v>
      </c>
      <c r="I22" s="17">
        <v>2</v>
      </c>
      <c r="J22" s="17">
        <v>0</v>
      </c>
      <c r="K22" s="17">
        <v>5</v>
      </c>
      <c r="L22" s="17">
        <v>10</v>
      </c>
      <c r="M22" s="17">
        <v>16</v>
      </c>
      <c r="N22" s="29">
        <f t="shared" si="0"/>
        <v>51</v>
      </c>
      <c r="O22" s="10" t="s">
        <v>226</v>
      </c>
    </row>
    <row r="23" spans="1:15" ht="15">
      <c r="A23" s="19">
        <v>17</v>
      </c>
      <c r="B23" s="23" t="s">
        <v>26</v>
      </c>
      <c r="C23" s="18" t="s">
        <v>97</v>
      </c>
      <c r="D23" s="18"/>
      <c r="E23" s="18">
        <v>9</v>
      </c>
      <c r="F23" s="24" t="s">
        <v>148</v>
      </c>
      <c r="G23" s="17">
        <v>5</v>
      </c>
      <c r="H23" s="17">
        <v>12</v>
      </c>
      <c r="I23" s="17">
        <v>2</v>
      </c>
      <c r="J23" s="17">
        <v>7.5</v>
      </c>
      <c r="K23" s="17">
        <v>7</v>
      </c>
      <c r="L23" s="17">
        <v>15.5</v>
      </c>
      <c r="M23" s="17">
        <v>0</v>
      </c>
      <c r="N23" s="29">
        <f t="shared" si="0"/>
        <v>49</v>
      </c>
      <c r="O23" s="10" t="s">
        <v>226</v>
      </c>
    </row>
    <row r="24" spans="1:15" ht="15">
      <c r="A24" s="19">
        <v>18</v>
      </c>
      <c r="B24" s="23" t="s">
        <v>26</v>
      </c>
      <c r="C24" s="18" t="s">
        <v>68</v>
      </c>
      <c r="D24" s="18"/>
      <c r="E24" s="18">
        <v>9</v>
      </c>
      <c r="F24" s="24" t="s">
        <v>154</v>
      </c>
      <c r="G24" s="17">
        <v>7</v>
      </c>
      <c r="H24" s="17">
        <v>15</v>
      </c>
      <c r="I24" s="17">
        <v>1</v>
      </c>
      <c r="J24" s="17">
        <v>0</v>
      </c>
      <c r="K24" s="17">
        <v>5</v>
      </c>
      <c r="L24" s="17">
        <v>4</v>
      </c>
      <c r="M24" s="17">
        <v>15</v>
      </c>
      <c r="N24" s="29">
        <f t="shared" si="0"/>
        <v>47</v>
      </c>
      <c r="O24" s="10" t="s">
        <v>226</v>
      </c>
    </row>
    <row r="25" spans="1:15" ht="15">
      <c r="A25" s="19">
        <v>19</v>
      </c>
      <c r="B25" s="23" t="s">
        <v>26</v>
      </c>
      <c r="C25" s="18" t="s">
        <v>80</v>
      </c>
      <c r="D25" s="18"/>
      <c r="E25" s="18">
        <v>9</v>
      </c>
      <c r="F25" s="24" t="s">
        <v>152</v>
      </c>
      <c r="G25" s="17">
        <v>2</v>
      </c>
      <c r="H25" s="17">
        <v>14</v>
      </c>
      <c r="I25" s="17">
        <v>0</v>
      </c>
      <c r="J25" s="17">
        <v>0</v>
      </c>
      <c r="K25" s="17">
        <v>4</v>
      </c>
      <c r="L25" s="17">
        <v>11.5</v>
      </c>
      <c r="M25" s="17">
        <v>15</v>
      </c>
      <c r="N25" s="29">
        <f t="shared" si="0"/>
        <v>46.5</v>
      </c>
      <c r="O25" s="10" t="s">
        <v>226</v>
      </c>
    </row>
    <row r="26" spans="1:15" ht="15">
      <c r="A26" s="19">
        <v>20</v>
      </c>
      <c r="B26" s="23" t="s">
        <v>15</v>
      </c>
      <c r="C26" s="18" t="s">
        <v>53</v>
      </c>
      <c r="D26" s="18"/>
      <c r="E26" s="18">
        <v>9</v>
      </c>
      <c r="F26" s="24" t="s">
        <v>160</v>
      </c>
      <c r="G26" s="17">
        <v>4</v>
      </c>
      <c r="H26" s="17">
        <v>11</v>
      </c>
      <c r="I26" s="17">
        <v>0</v>
      </c>
      <c r="J26" s="17">
        <v>0</v>
      </c>
      <c r="K26" s="17">
        <v>4</v>
      </c>
      <c r="L26" s="17">
        <v>16</v>
      </c>
      <c r="M26" s="17">
        <v>11</v>
      </c>
      <c r="N26" s="29">
        <f t="shared" si="0"/>
        <v>46</v>
      </c>
      <c r="O26" s="10" t="s">
        <v>226</v>
      </c>
    </row>
    <row r="27" spans="1:15" ht="15">
      <c r="A27" s="19">
        <v>21</v>
      </c>
      <c r="B27" s="23" t="s">
        <v>26</v>
      </c>
      <c r="C27" s="18" t="s">
        <v>82</v>
      </c>
      <c r="D27" s="18"/>
      <c r="E27" s="18">
        <v>9</v>
      </c>
      <c r="F27" s="24" t="s">
        <v>159</v>
      </c>
      <c r="G27" s="17">
        <v>3</v>
      </c>
      <c r="H27" s="17">
        <v>9</v>
      </c>
      <c r="I27" s="17">
        <v>4</v>
      </c>
      <c r="J27" s="17">
        <v>3</v>
      </c>
      <c r="K27" s="17">
        <v>5</v>
      </c>
      <c r="L27" s="17">
        <v>6</v>
      </c>
      <c r="M27" s="17">
        <v>14</v>
      </c>
      <c r="N27" s="29">
        <f t="shared" si="0"/>
        <v>44</v>
      </c>
      <c r="O27" s="10" t="s">
        <v>226</v>
      </c>
    </row>
    <row r="28" spans="1:15" ht="15">
      <c r="A28" s="19">
        <v>22</v>
      </c>
      <c r="B28" s="23" t="s">
        <v>26</v>
      </c>
      <c r="C28" s="18" t="s">
        <v>94</v>
      </c>
      <c r="D28" s="18"/>
      <c r="E28" s="18">
        <v>9</v>
      </c>
      <c r="F28" s="24" t="s">
        <v>146</v>
      </c>
      <c r="G28" s="17">
        <v>3</v>
      </c>
      <c r="H28" s="17">
        <v>7</v>
      </c>
      <c r="I28" s="17">
        <v>0</v>
      </c>
      <c r="J28" s="17">
        <v>0</v>
      </c>
      <c r="K28" s="17">
        <v>4</v>
      </c>
      <c r="L28" s="17">
        <v>4</v>
      </c>
      <c r="M28" s="17">
        <v>17</v>
      </c>
      <c r="N28" s="29">
        <f t="shared" si="0"/>
        <v>35</v>
      </c>
      <c r="O28" s="10" t="s">
        <v>226</v>
      </c>
    </row>
    <row r="30" spans="2:4" ht="12.75">
      <c r="B30" s="4" t="s">
        <v>228</v>
      </c>
      <c r="D30" s="9" t="s">
        <v>229</v>
      </c>
    </row>
  </sheetData>
  <sheetProtection/>
  <autoFilter ref="A5:O28">
    <sortState ref="A6:O30">
      <sortCondition descending="1" sortBy="value" ref="N6:N30"/>
    </sortState>
  </autoFilter>
  <mergeCells count="5">
    <mergeCell ref="A1:O1"/>
    <mergeCell ref="D3:E3"/>
    <mergeCell ref="M3:O3"/>
    <mergeCell ref="D4:E4"/>
    <mergeCell ref="J4:O4"/>
  </mergeCells>
  <dataValidations count="2">
    <dataValidation type="list" allowBlank="1" showInputMessage="1" showErrorMessage="1" sqref="O2 O5:O6 O29:O65536">
      <formula1>"победитель,призёр,участник,неявка"</formula1>
    </dataValidation>
    <dataValidation type="list" allowBlank="1" showInputMessage="1" showErrorMessage="1" sqref="O7:O28">
      <formula1>"Победитель,Призер,Участник,Неявка,Удаление"</formula1>
    </dataValidation>
  </dataValidations>
  <printOptions horizontalCentered="1"/>
  <pageMargins left="0" right="0" top="0.1968503937007874" bottom="0" header="0" footer="0"/>
  <pageSetup orientation="landscape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4">
      <selection activeCell="D4" sqref="D4:E4"/>
    </sheetView>
  </sheetViews>
  <sheetFormatPr defaultColWidth="9.00390625" defaultRowHeight="12.75"/>
  <cols>
    <col min="1" max="1" width="5.00390625" style="4" customWidth="1"/>
    <col min="2" max="2" width="14.875" style="4" customWidth="1"/>
    <col min="3" max="3" width="15.00390625" style="4" customWidth="1"/>
    <col min="4" max="4" width="29.25390625" style="9" customWidth="1"/>
    <col min="5" max="5" width="8.375" style="9" customWidth="1"/>
    <col min="6" max="6" width="10.25390625" style="9" customWidth="1"/>
    <col min="7" max="12" width="5.125" style="9" customWidth="1"/>
    <col min="13" max="13" width="5.125" style="4" customWidth="1"/>
    <col min="14" max="14" width="6.25390625" style="2" customWidth="1"/>
    <col min="15" max="15" width="12.125" style="2" customWidth="1"/>
    <col min="16" max="16384" width="9.125" style="2" customWidth="1"/>
  </cols>
  <sheetData>
    <row r="1" spans="1:15" ht="30" customHeight="1">
      <c r="A1" s="33" t="s">
        <v>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3" ht="30" customHeight="1">
      <c r="A2" s="1"/>
      <c r="B2" s="1"/>
      <c r="C2" s="16"/>
      <c r="D2" s="8" t="s">
        <v>10</v>
      </c>
      <c r="E2" s="8"/>
      <c r="F2" s="8"/>
      <c r="G2" s="8"/>
      <c r="H2" s="8"/>
      <c r="I2" s="8"/>
      <c r="J2" s="8"/>
      <c r="K2" s="8"/>
      <c r="L2" s="8"/>
      <c r="M2" s="1"/>
    </row>
    <row r="3" spans="1:15" ht="15">
      <c r="A3" s="3"/>
      <c r="B3" s="27" t="s">
        <v>5</v>
      </c>
      <c r="D3" s="34" t="s">
        <v>0</v>
      </c>
      <c r="E3" s="34"/>
      <c r="F3" s="14"/>
      <c r="G3" s="14"/>
      <c r="H3" s="14"/>
      <c r="I3" s="14"/>
      <c r="J3" s="14"/>
      <c r="K3" s="12"/>
      <c r="L3" s="12"/>
      <c r="M3" s="34" t="s">
        <v>1</v>
      </c>
      <c r="N3" s="34"/>
      <c r="O3" s="34"/>
    </row>
    <row r="4" spans="1:15" s="6" customFormat="1" ht="43.5" customHeight="1">
      <c r="A4" s="5"/>
      <c r="B4" s="28" t="s">
        <v>13</v>
      </c>
      <c r="D4" s="35">
        <v>45240</v>
      </c>
      <c r="E4" s="36"/>
      <c r="F4" s="15"/>
      <c r="G4" s="15"/>
      <c r="H4" s="15"/>
      <c r="I4" s="15"/>
      <c r="J4" s="36" t="s">
        <v>22</v>
      </c>
      <c r="K4" s="36"/>
      <c r="L4" s="36"/>
      <c r="M4" s="36"/>
      <c r="N4" s="36"/>
      <c r="O4" s="36"/>
    </row>
    <row r="5" spans="1:15" s="7" customFormat="1" ht="45.75" customHeight="1">
      <c r="A5" s="13" t="s">
        <v>2</v>
      </c>
      <c r="B5" s="11" t="s">
        <v>20</v>
      </c>
      <c r="C5" s="11" t="s">
        <v>11</v>
      </c>
      <c r="D5" s="11" t="s">
        <v>7</v>
      </c>
      <c r="E5" s="11" t="s">
        <v>12</v>
      </c>
      <c r="F5" s="11" t="s">
        <v>6</v>
      </c>
      <c r="G5" s="11">
        <v>1</v>
      </c>
      <c r="H5" s="11">
        <v>2</v>
      </c>
      <c r="I5" s="11">
        <v>3</v>
      </c>
      <c r="J5" s="11">
        <v>4</v>
      </c>
      <c r="K5" s="11">
        <v>5</v>
      </c>
      <c r="L5" s="11">
        <v>6</v>
      </c>
      <c r="M5" s="11">
        <v>7</v>
      </c>
      <c r="N5" s="11" t="s">
        <v>3</v>
      </c>
      <c r="O5" s="11" t="s">
        <v>4</v>
      </c>
    </row>
    <row r="6" spans="1:15" s="7" customFormat="1" ht="21.75" customHeight="1">
      <c r="A6" s="30" t="s">
        <v>21</v>
      </c>
      <c r="B6" s="31"/>
      <c r="C6" s="31"/>
      <c r="D6" s="31"/>
      <c r="E6" s="31"/>
      <c r="F6" s="32"/>
      <c r="G6" s="29">
        <v>9</v>
      </c>
      <c r="H6" s="29">
        <v>8</v>
      </c>
      <c r="I6" s="29">
        <v>18</v>
      </c>
      <c r="J6" s="29">
        <v>13</v>
      </c>
      <c r="K6" s="29">
        <v>9</v>
      </c>
      <c r="L6" s="29">
        <v>13</v>
      </c>
      <c r="M6" s="29">
        <v>30</v>
      </c>
      <c r="N6" s="29">
        <f aca="true" t="shared" si="0" ref="N6:N23">SUM(G6:M6)</f>
        <v>100</v>
      </c>
      <c r="O6" s="29"/>
    </row>
    <row r="7" spans="1:16" s="7" customFormat="1" ht="15">
      <c r="A7" s="19">
        <v>1</v>
      </c>
      <c r="B7" s="23" t="s">
        <v>25</v>
      </c>
      <c r="C7" s="18" t="s">
        <v>85</v>
      </c>
      <c r="D7" s="18"/>
      <c r="E7" s="18">
        <v>10</v>
      </c>
      <c r="F7" s="24" t="s">
        <v>165</v>
      </c>
      <c r="G7" s="17">
        <v>5.5</v>
      </c>
      <c r="H7" s="17">
        <v>6</v>
      </c>
      <c r="I7" s="17">
        <v>15.5</v>
      </c>
      <c r="J7" s="17">
        <v>11</v>
      </c>
      <c r="K7" s="17">
        <v>7</v>
      </c>
      <c r="L7" s="17">
        <v>12</v>
      </c>
      <c r="M7" s="17">
        <v>26</v>
      </c>
      <c r="N7" s="29">
        <f t="shared" si="0"/>
        <v>83</v>
      </c>
      <c r="O7" s="10" t="s">
        <v>224</v>
      </c>
      <c r="P7" s="26"/>
    </row>
    <row r="8" spans="1:16" s="7" customFormat="1" ht="15">
      <c r="A8" s="19">
        <v>2</v>
      </c>
      <c r="B8" s="23" t="s">
        <v>24</v>
      </c>
      <c r="C8" s="18" t="s">
        <v>52</v>
      </c>
      <c r="D8" s="18"/>
      <c r="E8" s="18">
        <v>10</v>
      </c>
      <c r="F8" s="24" t="s">
        <v>178</v>
      </c>
      <c r="G8" s="17">
        <v>6</v>
      </c>
      <c r="H8" s="17">
        <v>5</v>
      </c>
      <c r="I8" s="17">
        <v>14</v>
      </c>
      <c r="J8" s="17">
        <v>11</v>
      </c>
      <c r="K8" s="17">
        <v>5</v>
      </c>
      <c r="L8" s="17">
        <v>10</v>
      </c>
      <c r="M8" s="17">
        <v>21</v>
      </c>
      <c r="N8" s="29">
        <f t="shared" si="0"/>
        <v>72</v>
      </c>
      <c r="O8" s="10" t="s">
        <v>225</v>
      </c>
      <c r="P8" s="26"/>
    </row>
    <row r="9" spans="1:16" s="7" customFormat="1" ht="15">
      <c r="A9" s="19">
        <v>3</v>
      </c>
      <c r="B9" s="23" t="s">
        <v>27</v>
      </c>
      <c r="C9" s="18" t="s">
        <v>124</v>
      </c>
      <c r="D9" s="18"/>
      <c r="E9" s="18">
        <v>10</v>
      </c>
      <c r="F9" s="25" t="s">
        <v>164</v>
      </c>
      <c r="G9" s="22">
        <v>3.5</v>
      </c>
      <c r="H9" s="22">
        <v>2</v>
      </c>
      <c r="I9" s="22">
        <v>15.5</v>
      </c>
      <c r="J9" s="22">
        <v>4</v>
      </c>
      <c r="K9" s="22">
        <v>0</v>
      </c>
      <c r="L9" s="22">
        <v>12</v>
      </c>
      <c r="M9" s="21">
        <v>26</v>
      </c>
      <c r="N9" s="29">
        <f t="shared" si="0"/>
        <v>63</v>
      </c>
      <c r="O9" s="10" t="s">
        <v>225</v>
      </c>
      <c r="P9" s="26"/>
    </row>
    <row r="10" spans="1:16" s="7" customFormat="1" ht="15">
      <c r="A10" s="19">
        <v>4</v>
      </c>
      <c r="B10" s="23" t="s">
        <v>25</v>
      </c>
      <c r="C10" s="18" t="s">
        <v>45</v>
      </c>
      <c r="D10" s="18"/>
      <c r="E10" s="18">
        <v>10</v>
      </c>
      <c r="F10" s="24" t="s">
        <v>166</v>
      </c>
      <c r="G10" s="17">
        <v>7</v>
      </c>
      <c r="H10" s="17">
        <v>4.5</v>
      </c>
      <c r="I10" s="17">
        <v>12</v>
      </c>
      <c r="J10" s="17">
        <v>11</v>
      </c>
      <c r="K10" s="17">
        <v>1</v>
      </c>
      <c r="L10" s="17">
        <v>11</v>
      </c>
      <c r="M10" s="17">
        <v>15</v>
      </c>
      <c r="N10" s="29">
        <f t="shared" si="0"/>
        <v>61.5</v>
      </c>
      <c r="O10" s="10" t="s">
        <v>226</v>
      </c>
      <c r="P10" s="26"/>
    </row>
    <row r="11" spans="1:16" s="7" customFormat="1" ht="15">
      <c r="A11" s="19">
        <v>5</v>
      </c>
      <c r="B11" s="23" t="s">
        <v>15</v>
      </c>
      <c r="C11" s="18" t="s">
        <v>109</v>
      </c>
      <c r="D11" s="18"/>
      <c r="E11" s="18">
        <v>10</v>
      </c>
      <c r="F11" s="24" t="s">
        <v>172</v>
      </c>
      <c r="G11" s="17">
        <v>2.5</v>
      </c>
      <c r="H11" s="17">
        <v>0</v>
      </c>
      <c r="I11" s="17">
        <v>12</v>
      </c>
      <c r="J11" s="17">
        <v>6</v>
      </c>
      <c r="K11" s="17">
        <v>1</v>
      </c>
      <c r="L11" s="17">
        <v>10</v>
      </c>
      <c r="M11" s="17">
        <v>23</v>
      </c>
      <c r="N11" s="29">
        <f t="shared" si="0"/>
        <v>54.5</v>
      </c>
      <c r="O11" s="10" t="s">
        <v>226</v>
      </c>
      <c r="P11" s="26"/>
    </row>
    <row r="12" spans="1:16" s="7" customFormat="1" ht="15">
      <c r="A12" s="19">
        <v>6</v>
      </c>
      <c r="B12" s="23" t="s">
        <v>24</v>
      </c>
      <c r="C12" s="18" t="s">
        <v>44</v>
      </c>
      <c r="D12" s="18"/>
      <c r="E12" s="18">
        <v>10</v>
      </c>
      <c r="F12" s="25" t="s">
        <v>177</v>
      </c>
      <c r="G12" s="22">
        <v>4.5</v>
      </c>
      <c r="H12" s="22">
        <v>2</v>
      </c>
      <c r="I12" s="22">
        <v>11</v>
      </c>
      <c r="J12" s="22">
        <v>7.5</v>
      </c>
      <c r="K12" s="22">
        <v>0</v>
      </c>
      <c r="L12" s="22">
        <v>6</v>
      </c>
      <c r="M12" s="21">
        <v>21</v>
      </c>
      <c r="N12" s="29">
        <f t="shared" si="0"/>
        <v>52</v>
      </c>
      <c r="O12" s="10" t="s">
        <v>226</v>
      </c>
      <c r="P12" s="26"/>
    </row>
    <row r="13" spans="1:16" s="7" customFormat="1" ht="15">
      <c r="A13" s="19">
        <v>7</v>
      </c>
      <c r="B13" s="23" t="s">
        <v>15</v>
      </c>
      <c r="C13" s="18" t="s">
        <v>86</v>
      </c>
      <c r="D13" s="18"/>
      <c r="E13" s="18">
        <v>10</v>
      </c>
      <c r="F13" s="24" t="s">
        <v>173</v>
      </c>
      <c r="G13" s="17">
        <v>3.5</v>
      </c>
      <c r="H13" s="17">
        <v>1</v>
      </c>
      <c r="I13" s="17">
        <v>6</v>
      </c>
      <c r="J13" s="17">
        <v>8.5</v>
      </c>
      <c r="K13" s="17">
        <v>0</v>
      </c>
      <c r="L13" s="17">
        <v>8</v>
      </c>
      <c r="M13" s="17">
        <v>21</v>
      </c>
      <c r="N13" s="29">
        <f t="shared" si="0"/>
        <v>48</v>
      </c>
      <c r="O13" s="10" t="s">
        <v>226</v>
      </c>
      <c r="P13" s="26"/>
    </row>
    <row r="14" spans="1:16" s="7" customFormat="1" ht="15">
      <c r="A14" s="19">
        <v>8</v>
      </c>
      <c r="B14" s="23" t="s">
        <v>26</v>
      </c>
      <c r="C14" s="18" t="s">
        <v>119</v>
      </c>
      <c r="D14" s="18"/>
      <c r="E14" s="18">
        <v>10</v>
      </c>
      <c r="F14" s="24" t="s">
        <v>174</v>
      </c>
      <c r="G14" s="17">
        <v>8</v>
      </c>
      <c r="H14" s="17">
        <v>2</v>
      </c>
      <c r="I14" s="17">
        <v>17</v>
      </c>
      <c r="J14" s="17">
        <v>0</v>
      </c>
      <c r="K14" s="17">
        <v>5</v>
      </c>
      <c r="L14" s="17">
        <v>0</v>
      </c>
      <c r="M14" s="17">
        <v>16</v>
      </c>
      <c r="N14" s="29">
        <f t="shared" si="0"/>
        <v>48</v>
      </c>
      <c r="O14" s="10" t="s">
        <v>226</v>
      </c>
      <c r="P14" s="26"/>
    </row>
    <row r="15" spans="1:16" ht="15">
      <c r="A15" s="19">
        <v>9</v>
      </c>
      <c r="B15" s="23" t="s">
        <v>26</v>
      </c>
      <c r="C15" s="18" t="s">
        <v>84</v>
      </c>
      <c r="D15" s="18"/>
      <c r="E15" s="18">
        <v>10</v>
      </c>
      <c r="F15" s="24" t="s">
        <v>175</v>
      </c>
      <c r="G15" s="17">
        <v>8</v>
      </c>
      <c r="H15" s="17">
        <v>0</v>
      </c>
      <c r="I15" s="17">
        <v>6</v>
      </c>
      <c r="J15" s="17">
        <v>4</v>
      </c>
      <c r="K15" s="17">
        <v>0</v>
      </c>
      <c r="L15" s="17">
        <v>12</v>
      </c>
      <c r="M15" s="17">
        <v>16</v>
      </c>
      <c r="N15" s="29">
        <f t="shared" si="0"/>
        <v>46</v>
      </c>
      <c r="O15" s="10" t="s">
        <v>226</v>
      </c>
      <c r="P15" s="26"/>
    </row>
    <row r="16" spans="1:15" ht="15">
      <c r="A16" s="19">
        <v>10</v>
      </c>
      <c r="B16" s="23" t="s">
        <v>26</v>
      </c>
      <c r="C16" s="18" t="s">
        <v>87</v>
      </c>
      <c r="D16" s="18"/>
      <c r="E16" s="18">
        <v>10</v>
      </c>
      <c r="F16" s="24" t="s">
        <v>176</v>
      </c>
      <c r="G16" s="17">
        <v>5.5</v>
      </c>
      <c r="H16" s="17">
        <v>0</v>
      </c>
      <c r="I16" s="17">
        <v>13</v>
      </c>
      <c r="J16" s="17">
        <v>8.5</v>
      </c>
      <c r="K16" s="17">
        <v>1</v>
      </c>
      <c r="L16" s="17">
        <v>1</v>
      </c>
      <c r="M16" s="17">
        <v>14</v>
      </c>
      <c r="N16" s="29">
        <f t="shared" si="0"/>
        <v>43</v>
      </c>
      <c r="O16" s="10" t="s">
        <v>226</v>
      </c>
    </row>
    <row r="17" spans="1:15" ht="15">
      <c r="A17" s="19">
        <v>11</v>
      </c>
      <c r="B17" s="23" t="s">
        <v>27</v>
      </c>
      <c r="C17" s="18" t="s">
        <v>125</v>
      </c>
      <c r="D17" s="18"/>
      <c r="E17" s="18">
        <v>10</v>
      </c>
      <c r="F17" s="24" t="s">
        <v>163</v>
      </c>
      <c r="G17" s="17">
        <v>0</v>
      </c>
      <c r="H17" s="17">
        <v>0</v>
      </c>
      <c r="I17" s="17">
        <v>11</v>
      </c>
      <c r="J17" s="17">
        <v>3</v>
      </c>
      <c r="K17" s="17">
        <v>0</v>
      </c>
      <c r="L17" s="17">
        <v>8</v>
      </c>
      <c r="M17" s="17">
        <v>18</v>
      </c>
      <c r="N17" s="29">
        <f t="shared" si="0"/>
        <v>40</v>
      </c>
      <c r="O17" s="10" t="s">
        <v>226</v>
      </c>
    </row>
    <row r="18" spans="1:15" ht="15">
      <c r="A18" s="19">
        <v>12</v>
      </c>
      <c r="B18" s="23" t="s">
        <v>25</v>
      </c>
      <c r="C18" s="18" t="s">
        <v>118</v>
      </c>
      <c r="D18" s="18"/>
      <c r="E18" s="18">
        <v>10</v>
      </c>
      <c r="F18" s="24" t="s">
        <v>168</v>
      </c>
      <c r="G18" s="17">
        <v>1</v>
      </c>
      <c r="H18" s="17">
        <v>1</v>
      </c>
      <c r="I18" s="17">
        <v>8.5</v>
      </c>
      <c r="J18" s="17">
        <v>5.5</v>
      </c>
      <c r="K18" s="17">
        <v>0</v>
      </c>
      <c r="L18" s="17">
        <v>7</v>
      </c>
      <c r="M18" s="17">
        <v>16</v>
      </c>
      <c r="N18" s="29">
        <f t="shared" si="0"/>
        <v>39</v>
      </c>
      <c r="O18" s="10" t="s">
        <v>226</v>
      </c>
    </row>
    <row r="19" spans="1:15" ht="15">
      <c r="A19" s="19">
        <v>13</v>
      </c>
      <c r="B19" s="23" t="s">
        <v>25</v>
      </c>
      <c r="C19" s="18" t="s">
        <v>116</v>
      </c>
      <c r="D19" s="18"/>
      <c r="E19" s="18">
        <v>10</v>
      </c>
      <c r="F19" s="24" t="s">
        <v>167</v>
      </c>
      <c r="G19" s="17">
        <v>4.5</v>
      </c>
      <c r="H19" s="17">
        <v>1</v>
      </c>
      <c r="I19" s="17">
        <v>13</v>
      </c>
      <c r="J19" s="17">
        <v>5.5</v>
      </c>
      <c r="K19" s="17">
        <v>0</v>
      </c>
      <c r="L19" s="17">
        <v>4</v>
      </c>
      <c r="M19" s="17">
        <v>10</v>
      </c>
      <c r="N19" s="29">
        <f t="shared" si="0"/>
        <v>38</v>
      </c>
      <c r="O19" s="10" t="s">
        <v>226</v>
      </c>
    </row>
    <row r="20" spans="1:15" ht="15">
      <c r="A20" s="19">
        <v>14</v>
      </c>
      <c r="B20" s="23" t="s">
        <v>26</v>
      </c>
      <c r="C20" s="18" t="s">
        <v>120</v>
      </c>
      <c r="D20" s="18"/>
      <c r="E20" s="18">
        <v>10</v>
      </c>
      <c r="F20" s="24" t="s">
        <v>170</v>
      </c>
      <c r="G20" s="17">
        <v>4.5</v>
      </c>
      <c r="H20" s="17">
        <v>3.5</v>
      </c>
      <c r="I20" s="17">
        <v>0</v>
      </c>
      <c r="J20" s="17">
        <v>0</v>
      </c>
      <c r="K20" s="17">
        <v>1</v>
      </c>
      <c r="L20" s="17">
        <v>0</v>
      </c>
      <c r="M20" s="17">
        <v>20</v>
      </c>
      <c r="N20" s="29">
        <f t="shared" si="0"/>
        <v>29</v>
      </c>
      <c r="O20" s="10" t="s">
        <v>226</v>
      </c>
    </row>
    <row r="21" spans="1:15" ht="15">
      <c r="A21" s="19">
        <v>15</v>
      </c>
      <c r="B21" s="23" t="s">
        <v>24</v>
      </c>
      <c r="C21" s="18" t="s">
        <v>121</v>
      </c>
      <c r="D21" s="18"/>
      <c r="E21" s="18">
        <v>10</v>
      </c>
      <c r="F21" s="24" t="s">
        <v>179</v>
      </c>
      <c r="G21" s="17">
        <v>2</v>
      </c>
      <c r="H21" s="17">
        <v>0</v>
      </c>
      <c r="I21" s="17">
        <v>11</v>
      </c>
      <c r="J21" s="17">
        <v>1</v>
      </c>
      <c r="K21" s="17">
        <v>0</v>
      </c>
      <c r="L21" s="17">
        <v>8</v>
      </c>
      <c r="M21" s="17">
        <v>2</v>
      </c>
      <c r="N21" s="29">
        <f t="shared" si="0"/>
        <v>24</v>
      </c>
      <c r="O21" s="10" t="s">
        <v>226</v>
      </c>
    </row>
    <row r="22" spans="1:15" ht="15">
      <c r="A22" s="19">
        <v>16</v>
      </c>
      <c r="B22" s="23" t="s">
        <v>26</v>
      </c>
      <c r="C22" s="18" t="s">
        <v>117</v>
      </c>
      <c r="D22" s="18"/>
      <c r="E22" s="18">
        <v>10</v>
      </c>
      <c r="F22" s="24" t="s">
        <v>169</v>
      </c>
      <c r="G22" s="17">
        <v>1</v>
      </c>
      <c r="H22" s="17">
        <v>0.5</v>
      </c>
      <c r="I22" s="17">
        <v>3.5</v>
      </c>
      <c r="J22" s="17">
        <v>3.5</v>
      </c>
      <c r="K22" s="17">
        <v>0</v>
      </c>
      <c r="L22" s="17">
        <v>4</v>
      </c>
      <c r="M22" s="17">
        <v>4</v>
      </c>
      <c r="N22" s="29">
        <f t="shared" si="0"/>
        <v>16.5</v>
      </c>
      <c r="O22" s="10" t="s">
        <v>226</v>
      </c>
    </row>
    <row r="23" spans="1:15" ht="15">
      <c r="A23" s="19">
        <v>17</v>
      </c>
      <c r="B23" s="23" t="s">
        <v>26</v>
      </c>
      <c r="C23" s="18" t="s">
        <v>108</v>
      </c>
      <c r="D23" s="18"/>
      <c r="E23" s="18">
        <v>10</v>
      </c>
      <c r="F23" s="24" t="s">
        <v>171</v>
      </c>
      <c r="G23" s="17">
        <v>5</v>
      </c>
      <c r="H23" s="17">
        <v>0</v>
      </c>
      <c r="I23" s="17">
        <v>3</v>
      </c>
      <c r="J23" s="17">
        <v>0</v>
      </c>
      <c r="K23" s="17">
        <v>0</v>
      </c>
      <c r="L23" s="17">
        <v>1</v>
      </c>
      <c r="M23" s="17">
        <v>0</v>
      </c>
      <c r="N23" s="29">
        <f t="shared" si="0"/>
        <v>9</v>
      </c>
      <c r="O23" s="10" t="s">
        <v>226</v>
      </c>
    </row>
    <row r="25" spans="2:4" ht="12.75">
      <c r="B25" s="4" t="s">
        <v>228</v>
      </c>
      <c r="D25" s="9" t="s">
        <v>229</v>
      </c>
    </row>
  </sheetData>
  <sheetProtection/>
  <autoFilter ref="A5:O23">
    <sortState ref="A6:O25">
      <sortCondition descending="1" sortBy="value" ref="N6:N25"/>
    </sortState>
  </autoFilter>
  <mergeCells count="5">
    <mergeCell ref="A1:O1"/>
    <mergeCell ref="D3:E3"/>
    <mergeCell ref="M3:O3"/>
    <mergeCell ref="D4:E4"/>
    <mergeCell ref="J4:O4"/>
  </mergeCells>
  <dataValidations count="2">
    <dataValidation type="list" allowBlank="1" showInputMessage="1" showErrorMessage="1" sqref="O2 O5:O6 O24:O65536">
      <formula1>"победитель,призёр,участник,неявка"</formula1>
    </dataValidation>
    <dataValidation type="list" allowBlank="1" showInputMessage="1" showErrorMessage="1" sqref="O7:O23">
      <formula1>"Победитель,Призер,Участник,Неявка,Удаление"</formula1>
    </dataValidation>
  </dataValidations>
  <printOptions horizontalCentered="1"/>
  <pageMargins left="0" right="0" top="0.1968503937007874" bottom="0" header="0" footer="0"/>
  <pageSetup orientation="landscape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D4" sqref="D4:E4"/>
    </sheetView>
  </sheetViews>
  <sheetFormatPr defaultColWidth="9.00390625" defaultRowHeight="12.75"/>
  <cols>
    <col min="1" max="1" width="5.00390625" style="4" customWidth="1"/>
    <col min="2" max="2" width="14.875" style="4" customWidth="1"/>
    <col min="3" max="3" width="15.00390625" style="4" customWidth="1"/>
    <col min="4" max="4" width="29.25390625" style="9" customWidth="1"/>
    <col min="5" max="5" width="8.375" style="9" customWidth="1"/>
    <col min="6" max="6" width="10.25390625" style="9" customWidth="1"/>
    <col min="7" max="12" width="5.125" style="9" customWidth="1"/>
    <col min="13" max="13" width="5.125" style="4" customWidth="1"/>
    <col min="14" max="14" width="6.25390625" style="2" customWidth="1"/>
    <col min="15" max="15" width="12.125" style="2" customWidth="1"/>
    <col min="16" max="16384" width="9.125" style="2" customWidth="1"/>
  </cols>
  <sheetData>
    <row r="1" spans="1:15" ht="30" customHeight="1">
      <c r="A1" s="33" t="s">
        <v>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3" ht="30" customHeight="1">
      <c r="A2" s="1"/>
      <c r="B2" s="1"/>
      <c r="C2" s="16"/>
      <c r="D2" s="8" t="s">
        <v>23</v>
      </c>
      <c r="E2" s="8"/>
      <c r="F2" s="8"/>
      <c r="G2" s="8"/>
      <c r="H2" s="8"/>
      <c r="I2" s="8"/>
      <c r="J2" s="8"/>
      <c r="K2" s="8"/>
      <c r="L2" s="8"/>
      <c r="M2" s="1"/>
    </row>
    <row r="3" spans="1:15" ht="15">
      <c r="A3" s="3"/>
      <c r="B3" s="27" t="s">
        <v>5</v>
      </c>
      <c r="D3" s="34" t="s">
        <v>0</v>
      </c>
      <c r="E3" s="34"/>
      <c r="F3" s="14"/>
      <c r="G3" s="14"/>
      <c r="H3" s="14"/>
      <c r="I3" s="14"/>
      <c r="J3" s="14"/>
      <c r="K3" s="12"/>
      <c r="L3" s="12"/>
      <c r="M3" s="34" t="s">
        <v>1</v>
      </c>
      <c r="N3" s="34"/>
      <c r="O3" s="34"/>
    </row>
    <row r="4" spans="1:15" s="6" customFormat="1" ht="43.5" customHeight="1">
      <c r="A4" s="5"/>
      <c r="B4" s="28" t="s">
        <v>13</v>
      </c>
      <c r="D4" s="35">
        <v>45240</v>
      </c>
      <c r="E4" s="36"/>
      <c r="F4" s="15"/>
      <c r="G4" s="15"/>
      <c r="H4" s="15"/>
      <c r="I4" s="15"/>
      <c r="J4" s="36" t="s">
        <v>22</v>
      </c>
      <c r="K4" s="36"/>
      <c r="L4" s="36"/>
      <c r="M4" s="36"/>
      <c r="N4" s="36"/>
      <c r="O4" s="36"/>
    </row>
    <row r="5" spans="1:15" s="7" customFormat="1" ht="45.75" customHeight="1">
      <c r="A5" s="13" t="s">
        <v>2</v>
      </c>
      <c r="B5" s="11" t="s">
        <v>20</v>
      </c>
      <c r="C5" s="11" t="s">
        <v>11</v>
      </c>
      <c r="D5" s="11" t="s">
        <v>7</v>
      </c>
      <c r="E5" s="11" t="s">
        <v>12</v>
      </c>
      <c r="F5" s="11" t="s">
        <v>6</v>
      </c>
      <c r="G5" s="11">
        <v>1</v>
      </c>
      <c r="H5" s="11">
        <v>2</v>
      </c>
      <c r="I5" s="11">
        <v>3</v>
      </c>
      <c r="J5" s="11">
        <v>4</v>
      </c>
      <c r="K5" s="11">
        <v>5</v>
      </c>
      <c r="L5" s="11">
        <v>6</v>
      </c>
      <c r="M5" s="11">
        <v>7</v>
      </c>
      <c r="N5" s="11" t="s">
        <v>3</v>
      </c>
      <c r="O5" s="11" t="s">
        <v>4</v>
      </c>
    </row>
    <row r="6" spans="1:15" s="7" customFormat="1" ht="21.75" customHeight="1">
      <c r="A6" s="30" t="s">
        <v>21</v>
      </c>
      <c r="B6" s="31"/>
      <c r="C6" s="31"/>
      <c r="D6" s="31"/>
      <c r="E6" s="31"/>
      <c r="F6" s="32"/>
      <c r="G6" s="29">
        <v>9</v>
      </c>
      <c r="H6" s="29">
        <v>13</v>
      </c>
      <c r="I6" s="29">
        <v>18</v>
      </c>
      <c r="J6" s="29">
        <v>8</v>
      </c>
      <c r="K6" s="29">
        <v>9</v>
      </c>
      <c r="L6" s="29">
        <v>13</v>
      </c>
      <c r="M6" s="29">
        <v>30</v>
      </c>
      <c r="N6" s="29">
        <f aca="true" t="shared" si="0" ref="N6:N23">SUM(G6:M6)</f>
        <v>100</v>
      </c>
      <c r="O6" s="29"/>
    </row>
    <row r="7" spans="1:16" s="7" customFormat="1" ht="15">
      <c r="A7" s="19">
        <v>1</v>
      </c>
      <c r="B7" s="23" t="s">
        <v>25</v>
      </c>
      <c r="C7" s="18" t="s">
        <v>88</v>
      </c>
      <c r="D7" s="18"/>
      <c r="E7" s="18">
        <v>11</v>
      </c>
      <c r="F7" s="25" t="s">
        <v>209</v>
      </c>
      <c r="G7" s="22">
        <v>3</v>
      </c>
      <c r="H7" s="22">
        <v>13</v>
      </c>
      <c r="I7" s="22">
        <v>12.5</v>
      </c>
      <c r="J7" s="22">
        <v>8</v>
      </c>
      <c r="K7" s="22">
        <v>0</v>
      </c>
      <c r="L7" s="22">
        <v>13</v>
      </c>
      <c r="M7" s="21">
        <v>30</v>
      </c>
      <c r="N7" s="29">
        <f t="shared" si="0"/>
        <v>79.5</v>
      </c>
      <c r="O7" s="10" t="s">
        <v>224</v>
      </c>
      <c r="P7" s="26"/>
    </row>
    <row r="8" spans="1:16" s="7" customFormat="1" ht="15">
      <c r="A8" s="19">
        <v>2</v>
      </c>
      <c r="B8" s="23" t="s">
        <v>17</v>
      </c>
      <c r="C8" s="18" t="s">
        <v>90</v>
      </c>
      <c r="D8" s="18"/>
      <c r="E8" s="18">
        <v>11</v>
      </c>
      <c r="F8" s="24" t="s">
        <v>212</v>
      </c>
      <c r="G8" s="17">
        <v>2</v>
      </c>
      <c r="H8" s="17">
        <v>11</v>
      </c>
      <c r="I8" s="17">
        <v>13</v>
      </c>
      <c r="J8" s="17">
        <v>5</v>
      </c>
      <c r="K8" s="17">
        <v>9</v>
      </c>
      <c r="L8" s="17">
        <v>8</v>
      </c>
      <c r="M8" s="17">
        <v>30</v>
      </c>
      <c r="N8" s="29">
        <f t="shared" si="0"/>
        <v>78</v>
      </c>
      <c r="O8" s="10" t="s">
        <v>225</v>
      </c>
      <c r="P8" s="26"/>
    </row>
    <row r="9" spans="1:16" s="7" customFormat="1" ht="15">
      <c r="A9" s="19">
        <v>3</v>
      </c>
      <c r="B9" s="23" t="s">
        <v>25</v>
      </c>
      <c r="C9" s="18" t="s">
        <v>71</v>
      </c>
      <c r="D9" s="18"/>
      <c r="E9" s="18">
        <v>11</v>
      </c>
      <c r="F9" s="24" t="s">
        <v>208</v>
      </c>
      <c r="G9" s="17">
        <v>5</v>
      </c>
      <c r="H9" s="17">
        <v>12</v>
      </c>
      <c r="I9" s="17">
        <v>11</v>
      </c>
      <c r="J9" s="17">
        <v>7</v>
      </c>
      <c r="K9" s="17">
        <v>0</v>
      </c>
      <c r="L9" s="17">
        <v>13</v>
      </c>
      <c r="M9" s="17">
        <v>30</v>
      </c>
      <c r="N9" s="29">
        <f t="shared" si="0"/>
        <v>78</v>
      </c>
      <c r="O9" s="10" t="s">
        <v>225</v>
      </c>
      <c r="P9" s="26"/>
    </row>
    <row r="10" spans="1:16" s="7" customFormat="1" ht="15">
      <c r="A10" s="19">
        <v>4</v>
      </c>
      <c r="B10" s="23" t="s">
        <v>15</v>
      </c>
      <c r="C10" s="18" t="s">
        <v>51</v>
      </c>
      <c r="D10" s="18"/>
      <c r="E10" s="18">
        <v>11</v>
      </c>
      <c r="F10" s="24" t="s">
        <v>219</v>
      </c>
      <c r="G10" s="17">
        <v>4.5</v>
      </c>
      <c r="H10" s="17">
        <v>11</v>
      </c>
      <c r="I10" s="17">
        <v>8.5</v>
      </c>
      <c r="J10" s="17">
        <v>5</v>
      </c>
      <c r="K10" s="17">
        <v>4</v>
      </c>
      <c r="L10" s="17">
        <v>13</v>
      </c>
      <c r="M10" s="17">
        <v>23</v>
      </c>
      <c r="N10" s="29">
        <f t="shared" si="0"/>
        <v>69</v>
      </c>
      <c r="O10" s="10" t="s">
        <v>226</v>
      </c>
      <c r="P10" s="26"/>
    </row>
    <row r="11" spans="1:16" s="7" customFormat="1" ht="15">
      <c r="A11" s="19">
        <v>5</v>
      </c>
      <c r="B11" s="23" t="s">
        <v>14</v>
      </c>
      <c r="C11" s="18" t="s">
        <v>46</v>
      </c>
      <c r="D11" s="18"/>
      <c r="E11" s="18">
        <v>11</v>
      </c>
      <c r="F11" s="25" t="s">
        <v>221</v>
      </c>
      <c r="G11" s="22">
        <v>4</v>
      </c>
      <c r="H11" s="22">
        <v>11</v>
      </c>
      <c r="I11" s="22">
        <v>10.5</v>
      </c>
      <c r="J11" s="22">
        <v>5.5</v>
      </c>
      <c r="K11" s="22">
        <v>0.5</v>
      </c>
      <c r="L11" s="22">
        <v>13</v>
      </c>
      <c r="M11" s="21">
        <v>24</v>
      </c>
      <c r="N11" s="29">
        <f t="shared" si="0"/>
        <v>68.5</v>
      </c>
      <c r="O11" s="10" t="s">
        <v>226</v>
      </c>
      <c r="P11" s="26"/>
    </row>
    <row r="12" spans="1:16" s="7" customFormat="1" ht="15">
      <c r="A12" s="19">
        <v>6</v>
      </c>
      <c r="B12" s="23" t="s">
        <v>24</v>
      </c>
      <c r="C12" s="18" t="s">
        <v>113</v>
      </c>
      <c r="D12" s="18"/>
      <c r="E12" s="18">
        <v>11</v>
      </c>
      <c r="F12" s="24" t="s">
        <v>223</v>
      </c>
      <c r="G12" s="17">
        <v>0</v>
      </c>
      <c r="H12" s="17">
        <v>11</v>
      </c>
      <c r="I12" s="17">
        <v>11</v>
      </c>
      <c r="J12" s="17">
        <v>7</v>
      </c>
      <c r="K12" s="17">
        <v>0</v>
      </c>
      <c r="L12" s="17">
        <v>13</v>
      </c>
      <c r="M12" s="17">
        <v>25</v>
      </c>
      <c r="N12" s="29">
        <f t="shared" si="0"/>
        <v>67</v>
      </c>
      <c r="O12" s="10" t="s">
        <v>226</v>
      </c>
      <c r="P12" s="26"/>
    </row>
    <row r="13" spans="1:16" s="7" customFormat="1" ht="15">
      <c r="A13" s="19">
        <v>7</v>
      </c>
      <c r="B13" s="23" t="s">
        <v>26</v>
      </c>
      <c r="C13" s="18" t="s">
        <v>102</v>
      </c>
      <c r="D13" s="18"/>
      <c r="E13" s="18">
        <v>11</v>
      </c>
      <c r="F13" s="24" t="s">
        <v>214</v>
      </c>
      <c r="G13" s="17">
        <v>2</v>
      </c>
      <c r="H13" s="17">
        <v>11</v>
      </c>
      <c r="I13" s="17">
        <v>6</v>
      </c>
      <c r="J13" s="17">
        <v>6</v>
      </c>
      <c r="K13" s="17">
        <v>0</v>
      </c>
      <c r="L13" s="17">
        <v>13</v>
      </c>
      <c r="M13" s="17">
        <v>28</v>
      </c>
      <c r="N13" s="29">
        <f t="shared" si="0"/>
        <v>66</v>
      </c>
      <c r="O13" s="10" t="s">
        <v>226</v>
      </c>
      <c r="P13" s="26"/>
    </row>
    <row r="14" spans="1:16" ht="15">
      <c r="A14" s="19">
        <v>8</v>
      </c>
      <c r="B14" s="23" t="s">
        <v>25</v>
      </c>
      <c r="C14" s="18" t="s">
        <v>89</v>
      </c>
      <c r="D14" s="18"/>
      <c r="E14" s="18">
        <v>11</v>
      </c>
      <c r="F14" s="24" t="s">
        <v>207</v>
      </c>
      <c r="G14" s="17">
        <v>1.5</v>
      </c>
      <c r="H14" s="17">
        <v>12</v>
      </c>
      <c r="I14" s="17">
        <v>7</v>
      </c>
      <c r="J14" s="17">
        <v>9</v>
      </c>
      <c r="K14" s="17">
        <v>0</v>
      </c>
      <c r="L14" s="17">
        <v>9</v>
      </c>
      <c r="M14" s="17">
        <v>27</v>
      </c>
      <c r="N14" s="29">
        <f t="shared" si="0"/>
        <v>65.5</v>
      </c>
      <c r="O14" s="10" t="s">
        <v>226</v>
      </c>
      <c r="P14" s="26"/>
    </row>
    <row r="15" spans="1:15" ht="15">
      <c r="A15" s="19">
        <v>9</v>
      </c>
      <c r="B15" s="23" t="s">
        <v>15</v>
      </c>
      <c r="C15" s="18" t="s">
        <v>122</v>
      </c>
      <c r="D15" s="18"/>
      <c r="E15" s="18">
        <v>11</v>
      </c>
      <c r="F15" s="24" t="s">
        <v>218</v>
      </c>
      <c r="G15" s="17">
        <v>2</v>
      </c>
      <c r="H15" s="17">
        <v>12</v>
      </c>
      <c r="I15" s="17">
        <v>6.5</v>
      </c>
      <c r="J15" s="17">
        <v>7.5</v>
      </c>
      <c r="K15" s="17">
        <v>0</v>
      </c>
      <c r="L15" s="17">
        <v>9</v>
      </c>
      <c r="M15" s="17">
        <v>26</v>
      </c>
      <c r="N15" s="29">
        <f t="shared" si="0"/>
        <v>63</v>
      </c>
      <c r="O15" s="10" t="s">
        <v>226</v>
      </c>
    </row>
    <row r="16" spans="1:15" ht="15">
      <c r="A16" s="19">
        <v>10</v>
      </c>
      <c r="B16" s="23" t="s">
        <v>15</v>
      </c>
      <c r="C16" s="18" t="s">
        <v>104</v>
      </c>
      <c r="D16" s="18"/>
      <c r="E16" s="18">
        <v>11</v>
      </c>
      <c r="F16" s="24" t="s">
        <v>217</v>
      </c>
      <c r="G16" s="17">
        <v>2</v>
      </c>
      <c r="H16" s="17">
        <v>11</v>
      </c>
      <c r="I16" s="17">
        <v>4</v>
      </c>
      <c r="J16" s="17">
        <v>5.5</v>
      </c>
      <c r="K16" s="17">
        <v>0</v>
      </c>
      <c r="L16" s="17">
        <v>8</v>
      </c>
      <c r="M16" s="17">
        <v>30</v>
      </c>
      <c r="N16" s="29">
        <f t="shared" si="0"/>
        <v>60.5</v>
      </c>
      <c r="O16" s="10" t="s">
        <v>226</v>
      </c>
    </row>
    <row r="17" spans="1:15" ht="15">
      <c r="A17" s="19">
        <v>11</v>
      </c>
      <c r="B17" s="23" t="s">
        <v>25</v>
      </c>
      <c r="C17" s="18" t="s">
        <v>101</v>
      </c>
      <c r="D17" s="18"/>
      <c r="E17" s="18">
        <v>11</v>
      </c>
      <c r="F17" s="24" t="s">
        <v>211</v>
      </c>
      <c r="G17" s="17">
        <v>0</v>
      </c>
      <c r="H17" s="17">
        <v>11</v>
      </c>
      <c r="I17" s="17">
        <v>6</v>
      </c>
      <c r="J17" s="17">
        <v>3</v>
      </c>
      <c r="K17" s="17">
        <v>1</v>
      </c>
      <c r="L17" s="17">
        <v>12</v>
      </c>
      <c r="M17" s="17">
        <v>26</v>
      </c>
      <c r="N17" s="29">
        <f t="shared" si="0"/>
        <v>59</v>
      </c>
      <c r="O17" s="10" t="s">
        <v>226</v>
      </c>
    </row>
    <row r="18" spans="1:15" ht="15">
      <c r="A18" s="19">
        <v>12</v>
      </c>
      <c r="B18" s="23" t="s">
        <v>15</v>
      </c>
      <c r="C18" s="18" t="s">
        <v>115</v>
      </c>
      <c r="D18" s="18"/>
      <c r="E18" s="18">
        <v>11</v>
      </c>
      <c r="F18" s="24" t="s">
        <v>220</v>
      </c>
      <c r="G18" s="17">
        <v>3</v>
      </c>
      <c r="H18" s="17">
        <v>11</v>
      </c>
      <c r="I18" s="17">
        <v>3</v>
      </c>
      <c r="J18" s="17">
        <v>5</v>
      </c>
      <c r="K18" s="17">
        <v>0</v>
      </c>
      <c r="L18" s="17">
        <v>10</v>
      </c>
      <c r="M18" s="17">
        <v>26</v>
      </c>
      <c r="N18" s="29">
        <f t="shared" si="0"/>
        <v>58</v>
      </c>
      <c r="O18" s="10" t="s">
        <v>226</v>
      </c>
    </row>
    <row r="19" spans="1:15" ht="15">
      <c r="A19" s="19">
        <v>13</v>
      </c>
      <c r="B19" s="23" t="s">
        <v>25</v>
      </c>
      <c r="C19" s="18" t="s">
        <v>64</v>
      </c>
      <c r="D19" s="18"/>
      <c r="E19" s="18">
        <v>11</v>
      </c>
      <c r="F19" s="24" t="s">
        <v>210</v>
      </c>
      <c r="G19" s="17">
        <v>2</v>
      </c>
      <c r="H19" s="17">
        <v>12</v>
      </c>
      <c r="I19" s="17">
        <v>6.5</v>
      </c>
      <c r="J19" s="17">
        <v>5</v>
      </c>
      <c r="K19" s="17">
        <v>0</v>
      </c>
      <c r="L19" s="17">
        <v>8</v>
      </c>
      <c r="M19" s="17">
        <v>24</v>
      </c>
      <c r="N19" s="29">
        <f t="shared" si="0"/>
        <v>57.5</v>
      </c>
      <c r="O19" s="10" t="s">
        <v>226</v>
      </c>
    </row>
    <row r="20" spans="1:15" ht="15">
      <c r="A20" s="19">
        <v>14</v>
      </c>
      <c r="B20" s="23" t="s">
        <v>15</v>
      </c>
      <c r="C20" s="18" t="s">
        <v>63</v>
      </c>
      <c r="D20" s="18"/>
      <c r="E20" s="18">
        <v>11</v>
      </c>
      <c r="F20" s="24" t="s">
        <v>213</v>
      </c>
      <c r="G20" s="17">
        <v>2</v>
      </c>
      <c r="H20" s="17">
        <v>11</v>
      </c>
      <c r="I20" s="17">
        <v>3</v>
      </c>
      <c r="J20" s="17">
        <v>4</v>
      </c>
      <c r="K20" s="17">
        <v>0</v>
      </c>
      <c r="L20" s="17">
        <v>3</v>
      </c>
      <c r="M20" s="17">
        <v>28</v>
      </c>
      <c r="N20" s="29">
        <f t="shared" si="0"/>
        <v>51</v>
      </c>
      <c r="O20" s="10" t="s">
        <v>226</v>
      </c>
    </row>
    <row r="21" spans="1:15" ht="15">
      <c r="A21" s="19">
        <v>15</v>
      </c>
      <c r="B21" s="23" t="s">
        <v>15</v>
      </c>
      <c r="C21" s="18" t="s">
        <v>114</v>
      </c>
      <c r="D21" s="18"/>
      <c r="E21" s="18">
        <v>11</v>
      </c>
      <c r="F21" s="24" t="s">
        <v>215</v>
      </c>
      <c r="G21" s="17">
        <v>2</v>
      </c>
      <c r="H21" s="17">
        <v>12</v>
      </c>
      <c r="I21" s="17">
        <v>4</v>
      </c>
      <c r="J21" s="17">
        <v>1</v>
      </c>
      <c r="K21" s="17">
        <v>0</v>
      </c>
      <c r="L21" s="17">
        <v>3</v>
      </c>
      <c r="M21" s="17">
        <v>18</v>
      </c>
      <c r="N21" s="29">
        <f t="shared" si="0"/>
        <v>40</v>
      </c>
      <c r="O21" s="10" t="s">
        <v>226</v>
      </c>
    </row>
    <row r="22" spans="1:15" ht="15">
      <c r="A22" s="19">
        <v>16</v>
      </c>
      <c r="B22" s="23" t="s">
        <v>15</v>
      </c>
      <c r="C22" s="18" t="s">
        <v>103</v>
      </c>
      <c r="D22" s="18"/>
      <c r="E22" s="18">
        <v>11</v>
      </c>
      <c r="F22" s="25" t="s">
        <v>216</v>
      </c>
      <c r="G22" s="22">
        <v>2</v>
      </c>
      <c r="H22" s="22">
        <v>0</v>
      </c>
      <c r="I22" s="22">
        <v>2</v>
      </c>
      <c r="J22" s="22">
        <v>6</v>
      </c>
      <c r="K22" s="22">
        <v>0</v>
      </c>
      <c r="L22" s="22">
        <v>5</v>
      </c>
      <c r="M22" s="21">
        <v>25</v>
      </c>
      <c r="N22" s="29">
        <f t="shared" si="0"/>
        <v>40</v>
      </c>
      <c r="O22" s="10" t="s">
        <v>226</v>
      </c>
    </row>
    <row r="23" spans="1:15" ht="15">
      <c r="A23" s="19">
        <v>17</v>
      </c>
      <c r="B23" s="23" t="s">
        <v>24</v>
      </c>
      <c r="C23" s="18" t="s">
        <v>112</v>
      </c>
      <c r="D23" s="18"/>
      <c r="E23" s="18">
        <v>11</v>
      </c>
      <c r="F23" s="24" t="s">
        <v>222</v>
      </c>
      <c r="G23" s="17">
        <v>1</v>
      </c>
      <c r="H23" s="17">
        <v>0</v>
      </c>
      <c r="I23" s="17">
        <v>1</v>
      </c>
      <c r="J23" s="17">
        <v>5</v>
      </c>
      <c r="K23" s="17">
        <v>0</v>
      </c>
      <c r="L23" s="17">
        <v>0</v>
      </c>
      <c r="M23" s="17">
        <v>29</v>
      </c>
      <c r="N23" s="29">
        <f t="shared" si="0"/>
        <v>36</v>
      </c>
      <c r="O23" s="10" t="s">
        <v>226</v>
      </c>
    </row>
    <row r="25" spans="2:4" ht="12.75">
      <c r="B25" s="4" t="s">
        <v>228</v>
      </c>
      <c r="D25" s="9" t="s">
        <v>229</v>
      </c>
    </row>
  </sheetData>
  <sheetProtection/>
  <autoFilter ref="A5:O23">
    <sortState ref="A6:O25">
      <sortCondition descending="1" sortBy="value" ref="N6:N25"/>
    </sortState>
  </autoFilter>
  <mergeCells count="5">
    <mergeCell ref="A1:O1"/>
    <mergeCell ref="D3:E3"/>
    <mergeCell ref="M3:O3"/>
    <mergeCell ref="D4:E4"/>
    <mergeCell ref="J4:O4"/>
  </mergeCells>
  <dataValidations count="2">
    <dataValidation type="list" allowBlank="1" showInputMessage="1" showErrorMessage="1" sqref="O2 O5:O6 O24:O65536">
      <formula1>"победитель,призёр,участник,неявка"</formula1>
    </dataValidation>
    <dataValidation type="list" allowBlank="1" showInputMessage="1" showErrorMessage="1" sqref="O7:O23">
      <formula1>"Победитель,Призер,Участник,Неявка,Удаление"</formula1>
    </dataValidation>
  </dataValidations>
  <printOptions horizontalCentered="1"/>
  <pageMargins left="0" right="0" top="0.1968503937007874" bottom="0" header="0" footer="0"/>
  <pageSetup orientation="landscape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it</cp:lastModifiedBy>
  <cp:lastPrinted>2019-11-22T08:27:28Z</cp:lastPrinted>
  <dcterms:created xsi:type="dcterms:W3CDTF">2016-11-08T02:45:58Z</dcterms:created>
  <dcterms:modified xsi:type="dcterms:W3CDTF">2023-11-17T03:10:00Z</dcterms:modified>
  <cp:category/>
  <cp:version/>
  <cp:contentType/>
  <cp:contentStatus/>
</cp:coreProperties>
</file>