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9" sheetId="1" r:id="rId1"/>
    <sheet name="10" sheetId="2" r:id="rId2"/>
    <sheet name="11" sheetId="3" r:id="rId3"/>
  </sheets>
  <externalReferences>
    <externalReference r:id="rId6"/>
    <externalReference r:id="rId7"/>
    <externalReference r:id="rId8"/>
  </externalReferences>
  <definedNames>
    <definedName name="_xlnm._FilterDatabase" localSheetId="1" hidden="1">'10'!$D$5:$W$11</definedName>
    <definedName name="_xlnm._FilterDatabase" localSheetId="2" hidden="1">'11'!$A$5:$T$15</definedName>
    <definedName name="_xlnm._FilterDatabase" localSheetId="0" hidden="1">'9'!$A$5:$W$11</definedName>
    <definedName name="municipal">'[3]Лист2'!$N$4:$N$64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<sst xmlns="http://schemas.openxmlformats.org/spreadsheetml/2006/main" count="172" uniqueCount="99">
  <si>
    <t>дата проведения (ДД.ММ.ГГ):</t>
  </si>
  <si>
    <t>председатель жюри (ФИО):</t>
  </si>
  <si>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</si>
  <si>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</si>
  <si>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</si>
  <si>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</si>
  <si>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</si>
  <si>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</si>
  <si>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Протокол муниципального этапа ВсОШ по праву</t>
  </si>
  <si>
    <t>Район</t>
  </si>
  <si>
    <t>(9 класс)</t>
  </si>
  <si>
    <t>(10 класс)</t>
  </si>
  <si>
    <t>(11 класс)</t>
  </si>
  <si>
    <t>Класс</t>
  </si>
  <si>
    <t>Моховикова Ольга Владимировна</t>
  </si>
  <si>
    <t>максимальный балл</t>
  </si>
  <si>
    <t>МАОУ Лицей № 3</t>
  </si>
  <si>
    <t>председатель жюри</t>
  </si>
  <si>
    <t>Ч3                            (13)</t>
  </si>
  <si>
    <t>Ч9                   (26)</t>
  </si>
  <si>
    <t>Ч10          (27)</t>
  </si>
  <si>
    <t>ФИО</t>
  </si>
  <si>
    <t>Краевое_ОУ</t>
  </si>
  <si>
    <t>Гиндиева А.М.</t>
  </si>
  <si>
    <t>Луцевич Е.Д.</t>
  </si>
  <si>
    <t>Закирова А.З.</t>
  </si>
  <si>
    <t>Кунаков Е.В.</t>
  </si>
  <si>
    <t>Токтасынов Д.С.</t>
  </si>
  <si>
    <t>Скардин Л.Д.</t>
  </si>
  <si>
    <t>Арлашкина М.И.</t>
  </si>
  <si>
    <t>Левкова П.Н.</t>
  </si>
  <si>
    <t>Тюгаев М.А.</t>
  </si>
  <si>
    <t>Вчерашняя Е.Н.</t>
  </si>
  <si>
    <t>Осипкина Т.В.</t>
  </si>
  <si>
    <t>Гергерт Э.С.</t>
  </si>
  <si>
    <t>Гладков Н.И.</t>
  </si>
  <si>
    <t>Зуева А.Е.</t>
  </si>
  <si>
    <t>Колягина Ю.А.</t>
  </si>
  <si>
    <t>Савинская М.В.</t>
  </si>
  <si>
    <t>Семенова П.С.</t>
  </si>
  <si>
    <t>Шевцова В.С.</t>
  </si>
  <si>
    <t>Дунайцев Е.А.</t>
  </si>
  <si>
    <t>Ч1                       (1-7)</t>
  </si>
  <si>
    <t>Ч2 (8-12)</t>
  </si>
  <si>
    <t>Ч3                            (13,14)</t>
  </si>
  <si>
    <t>Ч4          (15)</t>
  </si>
  <si>
    <t>Ч5                      (16)</t>
  </si>
  <si>
    <t>Ч6                        (17)</t>
  </si>
  <si>
    <t>Ч7                      (18-19)</t>
  </si>
  <si>
    <t>Ч7                (20)</t>
  </si>
  <si>
    <t>Ч8                  (21)</t>
  </si>
  <si>
    <t>Ч9    (22)</t>
  </si>
  <si>
    <t>Ч9                       (23)</t>
  </si>
  <si>
    <t>Ч9                   (24)</t>
  </si>
  <si>
    <t>Ч9                   (25)</t>
  </si>
  <si>
    <t>Ч2 (8-11)</t>
  </si>
  <si>
    <t>Ч4          (14-15)</t>
  </si>
  <si>
    <t>Ч7                      (18)</t>
  </si>
  <si>
    <t>Ч8                (19)</t>
  </si>
  <si>
    <t>Ч9                  (20)</t>
  </si>
  <si>
    <t>Ч9    (21)</t>
  </si>
  <si>
    <t>Ч9                       (22)</t>
  </si>
  <si>
    <t>Ч9                   (23)</t>
  </si>
  <si>
    <t>Ч1                       (1-5)</t>
  </si>
  <si>
    <t>Ч2 (6-10)</t>
  </si>
  <si>
    <t>Ч3                            (11,12)</t>
  </si>
  <si>
    <t>Ч3          (13)</t>
  </si>
  <si>
    <t>Ч4                      (14-15)</t>
  </si>
  <si>
    <t>Ч5                        (16)</t>
  </si>
  <si>
    <t>Ч6                      (17)</t>
  </si>
  <si>
    <t>Ч8                (18)</t>
  </si>
  <si>
    <t>Ч8                  (19)</t>
  </si>
  <si>
    <t>Ч8    (20)</t>
  </si>
  <si>
    <t>Ч8                       (21)</t>
  </si>
  <si>
    <t>Ч2 (12)</t>
  </si>
  <si>
    <t>П9001</t>
  </si>
  <si>
    <t>П9006</t>
  </si>
  <si>
    <t>П9017</t>
  </si>
  <si>
    <t>П9024</t>
  </si>
  <si>
    <t>П9033</t>
  </si>
  <si>
    <t>П10037</t>
  </si>
  <si>
    <t>П10036</t>
  </si>
  <si>
    <t>П10022</t>
  </si>
  <si>
    <t>П10015</t>
  </si>
  <si>
    <t>П10011</t>
  </si>
  <si>
    <t>П11013</t>
  </si>
  <si>
    <t>П11009</t>
  </si>
  <si>
    <t>П11008</t>
  </si>
  <si>
    <t>П11010</t>
  </si>
  <si>
    <t>П11028</t>
  </si>
  <si>
    <t>П11024</t>
  </si>
  <si>
    <t>П11026</t>
  </si>
  <si>
    <t>П11036</t>
  </si>
  <si>
    <t>П11037</t>
  </si>
  <si>
    <t>Победитель</t>
  </si>
  <si>
    <t>Призер</t>
  </si>
  <si>
    <t>Участник</t>
  </si>
  <si>
    <t>Председатель</t>
  </si>
  <si>
    <t>Моховикова О. 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</si>
</sst>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d/m/yy;@"/>
  </numFmts>
  <fonts count="49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/>
      <protection locked="0"/>
    </xf>
    <xf numFmtId="0" fontId="6" fillId="33" borderId="12" xfId="53" applyFont="1" applyFill="1" applyBorder="1" applyAlignment="1" applyProtection="1">
      <alignment horizontal="center" vertical="center" wrapText="1"/>
      <protection/>
    </xf>
    <xf numFmtId="0" fontId="6" fillId="33" borderId="12" xfId="53" applyFont="1" applyFill="1" applyBorder="1" applyAlignment="1" applyProtection="1">
      <alignment vertical="center"/>
      <protection/>
    </xf>
    <xf numFmtId="0" fontId="6" fillId="33" borderId="12" xfId="53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7" fillId="0" borderId="1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48" fillId="0" borderId="10" xfId="0" applyFont="1" applyFill="1" applyBorder="1" applyAlignment="1">
      <alignment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0" fillId="0" borderId="15" xfId="0" applyFill="1" applyBorder="1" applyAlignment="1">
      <alignment/>
    </xf>
    <xf numFmtId="0" fontId="8" fillId="8" borderId="11" xfId="0" applyFont="1" applyFill="1" applyBorder="1" applyAlignment="1" applyProtection="1">
      <alignment horizontal="right"/>
      <protection locked="0"/>
    </xf>
    <xf numFmtId="0" fontId="8" fillId="8" borderId="16" xfId="0" applyFont="1" applyFill="1" applyBorder="1" applyAlignment="1" applyProtection="1">
      <alignment horizontal="right"/>
      <protection locked="0"/>
    </xf>
    <xf numFmtId="0" fontId="8" fillId="8" borderId="16" xfId="0" applyFont="1" applyFill="1" applyBorder="1" applyAlignment="1" applyProtection="1">
      <alignment horizontal="right" vertical="center"/>
      <protection locked="0"/>
    </xf>
    <xf numFmtId="0" fontId="8" fillId="8" borderId="13" xfId="0" applyFont="1" applyFill="1" applyBorder="1" applyAlignment="1" applyProtection="1">
      <alignment horizontal="right" vertical="center"/>
      <protection locked="0"/>
    </xf>
    <xf numFmtId="0" fontId="3" fillId="8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/>
      <protection/>
    </xf>
    <xf numFmtId="0" fontId="3" fillId="8" borderId="13" xfId="0" applyFont="1" applyFill="1" applyBorder="1" applyAlignment="1" applyProtection="1">
      <alignment horizontal="center" vertical="center" wrapText="1"/>
      <protection locked="0"/>
    </xf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0" fontId="6" fillId="33" borderId="12" xfId="53" applyFont="1" applyFill="1" applyBorder="1" applyAlignment="1" applyProtection="1">
      <alignment horizontal="center" vertical="center"/>
      <protection/>
    </xf>
    <xf numFmtId="14" fontId="5" fillId="0" borderId="17" xfId="0" applyNumberFormat="1" applyFont="1" applyBorder="1" applyAlignment="1" applyProtection="1">
      <alignment vertical="center" wrapText="1"/>
      <protection/>
    </xf>
    <xf numFmtId="0" fontId="8" fillId="8" borderId="10" xfId="0" applyFont="1" applyFill="1" applyBorder="1" applyAlignment="1" applyProtection="1">
      <alignment horizontal="right"/>
      <protection locked="0"/>
    </xf>
    <xf numFmtId="0" fontId="8" fillId="8" borderId="10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1123950</xdr:colOff>
      <xdr:row>6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781425" y="21812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t\Downloads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t\Downloads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56;&#1072;&#1073;&#1086;&#1095;&#1072;&#1103;%20&#1087;&#1072;&#1087;&#1082;&#1072;\&#1042;&#1057;&#1045;&#1056;&#1054;&#1057;&#1057;&#1048;&#1049;&#1057;&#1050;&#1040;&#1071;_&#1054;&#1051;&#1048;&#1052;&#1055;&#1048;&#1040;&#1044;&#1040;_&#1064;&#1050;&#1054;&#1051;&#1068;&#1053;&#1048;&#1050;&#1054;&#1042;\&#1042;&#1089;&#1054;&#1064;_&#1089;&#1090;&#1072;&#1090;&#1080;&#1089;&#1090;&#1080;&#1082;&#1072;_&#1089;&#1073;&#1086;&#1088;&#1085;&#1080;&#1082;&#1080;\&#1089;&#1090;&#1072;&#1090;&#1080;&#1089;&#1090;&#1080;&#1082;&#1072;\2020_&#1084;&#1101;_&#1076;&#1083;&#1103;%20&#1089;&#1087;&#1088;&#1072;&#1074;&#1082;&#1080;\15-12-2020_06-20-59\&#1087;&#1088;&#1072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="110" zoomScaleNormal="110" zoomScalePageLayoutView="0" workbookViewId="0" topLeftCell="A1">
      <selection activeCell="E16" sqref="E16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30.00390625" style="9" customWidth="1"/>
    <col min="5" max="6" width="8.375" style="9" customWidth="1"/>
    <col min="7" max="8" width="5.875" style="9" customWidth="1"/>
    <col min="9" max="9" width="8.00390625" style="9" customWidth="1"/>
    <col min="10" max="12" width="5.875" style="9" customWidth="1"/>
    <col min="13" max="13" width="10.125" style="9" customWidth="1"/>
    <col min="14" max="14" width="9.00390625" style="9" customWidth="1"/>
    <col min="15" max="15" width="9.25390625" style="9" customWidth="1"/>
    <col min="16" max="16" width="9.75390625" style="9" customWidth="1"/>
    <col min="17" max="20" width="9.125" style="9" customWidth="1"/>
    <col min="21" max="21" width="9.75390625" style="9" customWidth="1"/>
    <col min="22" max="22" width="10.75390625" style="9" customWidth="1"/>
    <col min="23" max="23" width="13.375" style="9" customWidth="1"/>
    <col min="24" max="24" width="6.125" style="9" customWidth="1"/>
    <col min="25" max="26" width="6.25390625" style="2" customWidth="1"/>
    <col min="27" max="16384" width="9.125" style="2" customWidth="1"/>
  </cols>
  <sheetData>
    <row r="1" spans="1:27" ht="30" customHeight="1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4" ht="30" customHeight="1">
      <c r="A2" s="1"/>
      <c r="B2" s="1"/>
      <c r="C2" s="15"/>
      <c r="D2" s="8" t="s">
        <v>10</v>
      </c>
      <c r="E2" s="8"/>
      <c r="F2" s="21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3" ht="15">
      <c r="A3" s="3"/>
      <c r="B3" s="33" t="s">
        <v>5</v>
      </c>
      <c r="C3" s="58" t="s">
        <v>0</v>
      </c>
      <c r="D3" s="58"/>
      <c r="E3" s="58"/>
      <c r="F3" s="58"/>
      <c r="G3" s="12"/>
      <c r="H3" s="12"/>
      <c r="I3" s="12"/>
      <c r="J3" s="12"/>
      <c r="K3" s="12"/>
      <c r="L3" s="11"/>
      <c r="M3" s="11"/>
      <c r="N3" s="11" t="s">
        <v>17</v>
      </c>
      <c r="O3" s="11"/>
      <c r="P3" s="12"/>
      <c r="Q3" s="12"/>
      <c r="R3" s="12"/>
      <c r="S3" s="12"/>
      <c r="T3" s="12"/>
      <c r="U3" s="12"/>
      <c r="V3" s="12"/>
      <c r="W3" s="12"/>
    </row>
    <row r="4" spans="1:23" s="6" customFormat="1" ht="43.5" customHeight="1">
      <c r="A4" s="5"/>
      <c r="B4" s="46" t="s">
        <v>16</v>
      </c>
      <c r="D4" s="51">
        <v>45262</v>
      </c>
      <c r="E4" s="47"/>
      <c r="F4" s="47"/>
      <c r="G4" s="13"/>
      <c r="H4" s="13"/>
      <c r="I4" s="13"/>
      <c r="J4" s="13"/>
      <c r="K4" s="13"/>
      <c r="L4" s="57" t="s">
        <v>14</v>
      </c>
      <c r="M4" s="57"/>
      <c r="N4" s="57"/>
      <c r="O4" s="57"/>
      <c r="P4" s="57"/>
      <c r="Q4" s="57"/>
      <c r="R4" s="57"/>
      <c r="S4" s="57"/>
      <c r="T4" s="57"/>
      <c r="U4" s="57"/>
      <c r="V4" s="13"/>
      <c r="W4" s="13"/>
    </row>
    <row r="5" spans="1:23" s="6" customFormat="1" ht="68.25" customHeight="1">
      <c r="A5" s="50" t="s">
        <v>2</v>
      </c>
      <c r="B5" s="18" t="s">
        <v>9</v>
      </c>
      <c r="C5" s="18" t="s">
        <v>21</v>
      </c>
      <c r="D5" s="18" t="s">
        <v>7</v>
      </c>
      <c r="E5" s="18" t="s">
        <v>13</v>
      </c>
      <c r="F5" s="18" t="s">
        <v>6</v>
      </c>
      <c r="G5" s="16" t="s">
        <v>42</v>
      </c>
      <c r="H5" s="16" t="s">
        <v>43</v>
      </c>
      <c r="I5" s="16" t="s">
        <v>44</v>
      </c>
      <c r="J5" s="16" t="s">
        <v>45</v>
      </c>
      <c r="K5" s="16" t="s">
        <v>46</v>
      </c>
      <c r="L5" s="16" t="s">
        <v>47</v>
      </c>
      <c r="M5" s="16" t="s">
        <v>48</v>
      </c>
      <c r="N5" s="16" t="s">
        <v>49</v>
      </c>
      <c r="O5" s="16" t="s">
        <v>50</v>
      </c>
      <c r="P5" s="16" t="s">
        <v>51</v>
      </c>
      <c r="Q5" s="16" t="s">
        <v>52</v>
      </c>
      <c r="R5" s="16" t="s">
        <v>53</v>
      </c>
      <c r="S5" s="16" t="s">
        <v>54</v>
      </c>
      <c r="T5" s="16" t="s">
        <v>19</v>
      </c>
      <c r="U5" s="16" t="s">
        <v>20</v>
      </c>
      <c r="V5" s="18" t="s">
        <v>3</v>
      </c>
      <c r="W5" s="18" t="s">
        <v>4</v>
      </c>
    </row>
    <row r="6" spans="1:23" s="7" customFormat="1" ht="15.75">
      <c r="A6" s="41"/>
      <c r="B6" s="42"/>
      <c r="C6" s="42"/>
      <c r="D6" s="43"/>
      <c r="E6" s="43"/>
      <c r="F6" s="44" t="s">
        <v>15</v>
      </c>
      <c r="G6" s="48">
        <v>14</v>
      </c>
      <c r="H6" s="48">
        <v>13</v>
      </c>
      <c r="I6" s="48">
        <v>6</v>
      </c>
      <c r="J6" s="48">
        <v>3</v>
      </c>
      <c r="K6" s="48">
        <v>3</v>
      </c>
      <c r="L6" s="48">
        <v>2</v>
      </c>
      <c r="M6" s="48">
        <v>6</v>
      </c>
      <c r="N6" s="49">
        <v>3</v>
      </c>
      <c r="O6" s="49">
        <v>15</v>
      </c>
      <c r="P6" s="49">
        <v>5</v>
      </c>
      <c r="Q6" s="49">
        <v>5</v>
      </c>
      <c r="R6" s="49">
        <v>5</v>
      </c>
      <c r="S6" s="49">
        <v>5</v>
      </c>
      <c r="T6" s="49">
        <v>5</v>
      </c>
      <c r="U6" s="49">
        <v>10</v>
      </c>
      <c r="V6" s="49">
        <f aca="true" t="shared" si="0" ref="V6:V11">SUM(G6:U6)</f>
        <v>100</v>
      </c>
      <c r="W6" s="45"/>
    </row>
    <row r="7" spans="1:23" s="7" customFormat="1" ht="15">
      <c r="A7" s="17">
        <v>1</v>
      </c>
      <c r="B7" s="22" t="s">
        <v>22</v>
      </c>
      <c r="C7" s="22" t="s">
        <v>27</v>
      </c>
      <c r="D7" s="22"/>
      <c r="E7" s="22">
        <v>9</v>
      </c>
      <c r="F7" s="40" t="s">
        <v>78</v>
      </c>
      <c r="G7" s="35">
        <v>10</v>
      </c>
      <c r="H7" s="35">
        <v>9</v>
      </c>
      <c r="I7" s="35">
        <v>3</v>
      </c>
      <c r="J7" s="35">
        <v>3</v>
      </c>
      <c r="K7" s="35">
        <v>3</v>
      </c>
      <c r="L7" s="35">
        <v>0</v>
      </c>
      <c r="M7" s="30">
        <v>2</v>
      </c>
      <c r="N7" s="31">
        <v>0</v>
      </c>
      <c r="O7" s="31">
        <v>6</v>
      </c>
      <c r="P7" s="31">
        <v>3</v>
      </c>
      <c r="Q7" s="31">
        <v>1</v>
      </c>
      <c r="R7" s="31">
        <v>5</v>
      </c>
      <c r="S7" s="31">
        <v>1</v>
      </c>
      <c r="T7" s="31">
        <v>0</v>
      </c>
      <c r="U7" s="31">
        <v>7</v>
      </c>
      <c r="V7" s="49">
        <f t="shared" si="0"/>
        <v>53</v>
      </c>
      <c r="W7" s="10" t="s">
        <v>94</v>
      </c>
    </row>
    <row r="8" spans="1:23" s="7" customFormat="1" ht="15">
      <c r="A8" s="17">
        <v>2</v>
      </c>
      <c r="B8" s="22" t="s">
        <v>22</v>
      </c>
      <c r="C8" s="22" t="s">
        <v>25</v>
      </c>
      <c r="D8" s="22"/>
      <c r="E8" s="22">
        <v>9</v>
      </c>
      <c r="F8" s="40" t="s">
        <v>79</v>
      </c>
      <c r="G8" s="35">
        <v>8</v>
      </c>
      <c r="H8" s="35">
        <v>6</v>
      </c>
      <c r="I8" s="35">
        <v>0</v>
      </c>
      <c r="J8" s="35">
        <v>3</v>
      </c>
      <c r="K8" s="35">
        <v>3</v>
      </c>
      <c r="L8" s="35">
        <v>0</v>
      </c>
      <c r="M8" s="30">
        <v>2</v>
      </c>
      <c r="N8" s="31">
        <v>0</v>
      </c>
      <c r="O8" s="31">
        <v>6</v>
      </c>
      <c r="P8" s="31">
        <v>3</v>
      </c>
      <c r="Q8" s="31">
        <v>3</v>
      </c>
      <c r="R8" s="31">
        <v>0</v>
      </c>
      <c r="S8" s="31">
        <v>4</v>
      </c>
      <c r="T8" s="31">
        <v>5</v>
      </c>
      <c r="U8" s="31">
        <v>7</v>
      </c>
      <c r="V8" s="49">
        <f t="shared" si="0"/>
        <v>50</v>
      </c>
      <c r="W8" s="10" t="s">
        <v>95</v>
      </c>
    </row>
    <row r="9" spans="1:23" s="7" customFormat="1" ht="15">
      <c r="A9" s="17">
        <v>3</v>
      </c>
      <c r="B9" s="22" t="s">
        <v>22</v>
      </c>
      <c r="C9" s="22" t="s">
        <v>23</v>
      </c>
      <c r="D9" s="22"/>
      <c r="E9" s="22">
        <v>8</v>
      </c>
      <c r="F9" s="40" t="s">
        <v>75</v>
      </c>
      <c r="G9" s="34">
        <v>6</v>
      </c>
      <c r="H9" s="34">
        <v>8</v>
      </c>
      <c r="I9" s="34">
        <v>0</v>
      </c>
      <c r="J9" s="34">
        <v>3</v>
      </c>
      <c r="K9" s="34">
        <v>0</v>
      </c>
      <c r="L9" s="34">
        <v>0</v>
      </c>
      <c r="M9" s="28">
        <v>0</v>
      </c>
      <c r="N9" s="29">
        <v>0</v>
      </c>
      <c r="O9" s="29">
        <v>9</v>
      </c>
      <c r="P9" s="29">
        <v>3</v>
      </c>
      <c r="Q9" s="29">
        <v>5</v>
      </c>
      <c r="R9" s="29">
        <v>5</v>
      </c>
      <c r="S9" s="29">
        <v>4</v>
      </c>
      <c r="T9" s="29">
        <v>0</v>
      </c>
      <c r="U9" s="29">
        <v>5</v>
      </c>
      <c r="V9" s="49">
        <f t="shared" si="0"/>
        <v>48</v>
      </c>
      <c r="W9" s="10" t="s">
        <v>95</v>
      </c>
    </row>
    <row r="10" spans="1:23" s="7" customFormat="1" ht="15">
      <c r="A10" s="39">
        <v>4</v>
      </c>
      <c r="B10" s="22" t="s">
        <v>22</v>
      </c>
      <c r="C10" s="22" t="s">
        <v>26</v>
      </c>
      <c r="D10" s="22"/>
      <c r="E10" s="22">
        <v>9</v>
      </c>
      <c r="F10" s="40" t="s">
        <v>76</v>
      </c>
      <c r="G10" s="35">
        <v>6</v>
      </c>
      <c r="H10" s="35">
        <v>8</v>
      </c>
      <c r="I10" s="35">
        <v>0</v>
      </c>
      <c r="J10" s="35">
        <v>3</v>
      </c>
      <c r="K10" s="35">
        <v>0</v>
      </c>
      <c r="L10" s="35">
        <v>3</v>
      </c>
      <c r="M10" s="30">
        <v>2</v>
      </c>
      <c r="N10" s="31">
        <v>0</v>
      </c>
      <c r="O10" s="31">
        <v>0</v>
      </c>
      <c r="P10" s="31">
        <v>3</v>
      </c>
      <c r="Q10" s="31">
        <v>1</v>
      </c>
      <c r="R10" s="31">
        <v>5</v>
      </c>
      <c r="S10" s="31">
        <v>2</v>
      </c>
      <c r="T10" s="31">
        <v>0</v>
      </c>
      <c r="U10" s="31">
        <v>5</v>
      </c>
      <c r="V10" s="49">
        <f t="shared" si="0"/>
        <v>38</v>
      </c>
      <c r="W10" s="10" t="s">
        <v>96</v>
      </c>
    </row>
    <row r="11" spans="1:23" s="7" customFormat="1" ht="15">
      <c r="A11" s="17">
        <v>5</v>
      </c>
      <c r="B11" s="22" t="s">
        <v>22</v>
      </c>
      <c r="C11" s="22" t="s">
        <v>24</v>
      </c>
      <c r="D11" s="22"/>
      <c r="E11" s="22">
        <v>9</v>
      </c>
      <c r="F11" s="40" t="s">
        <v>77</v>
      </c>
      <c r="G11" s="35">
        <v>8</v>
      </c>
      <c r="H11" s="35">
        <v>0</v>
      </c>
      <c r="I11" s="35">
        <v>0</v>
      </c>
      <c r="J11" s="35">
        <v>3</v>
      </c>
      <c r="K11" s="35">
        <v>0</v>
      </c>
      <c r="L11" s="35">
        <v>0</v>
      </c>
      <c r="M11" s="30">
        <v>4</v>
      </c>
      <c r="N11" s="31">
        <v>1</v>
      </c>
      <c r="O11" s="31">
        <v>3</v>
      </c>
      <c r="P11" s="31">
        <v>0</v>
      </c>
      <c r="Q11" s="31">
        <v>3</v>
      </c>
      <c r="R11" s="31">
        <v>1</v>
      </c>
      <c r="S11" s="31">
        <v>2</v>
      </c>
      <c r="T11" s="31">
        <v>0</v>
      </c>
      <c r="U11" s="31">
        <v>6</v>
      </c>
      <c r="V11" s="49">
        <f t="shared" si="0"/>
        <v>31</v>
      </c>
      <c r="W11" s="10" t="s">
        <v>96</v>
      </c>
    </row>
    <row r="13" spans="2:4" ht="12.75">
      <c r="B13" s="4" t="s">
        <v>97</v>
      </c>
      <c r="D13" s="9" t="s">
        <v>98</v>
      </c>
    </row>
  </sheetData>
  <sheetProtection/>
  <autoFilter ref="A5:W11">
    <sortState ref="A6:W13">
      <sortCondition descending="1" sortBy="value" ref="V6:V13"/>
    </sortState>
  </autoFilter>
  <mergeCells count="3">
    <mergeCell ref="A1:AA1"/>
    <mergeCell ref="L4:U4"/>
    <mergeCell ref="C3:F3"/>
  </mergeCells>
  <dataValidations count="2">
    <dataValidation type="list" allowBlank="1" showInputMessage="1" showErrorMessage="1" sqref="AA2 W5 AA12:AA65536">
      <formula1>"победитель,призёр,участник,неявка"</formula1>
    </dataValidation>
    <dataValidation type="list" allowBlank="1" showInputMessage="1" showErrorMessage="1" sqref="W6:W11">
      <formula1>"Победитель,Призер,Участник,Неявка,Удаление"</formula1>
    </dataValidation>
  </dataValidations>
  <printOptions horizontalCentered="1"/>
  <pageMargins left="0.1968503937007874" right="0.1968503937007874" top="0" bottom="0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selection activeCell="D7" sqref="D7:D11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30.00390625" style="9" customWidth="1"/>
    <col min="5" max="6" width="8.375" style="9" customWidth="1"/>
    <col min="7" max="21" width="8.875" style="9" customWidth="1"/>
    <col min="22" max="22" width="11.25390625" style="9" customWidth="1"/>
    <col min="23" max="23" width="9.75390625" style="9" customWidth="1"/>
    <col min="24" max="24" width="6.125" style="9" customWidth="1"/>
    <col min="25" max="26" width="6.25390625" style="2" customWidth="1"/>
    <col min="27" max="16384" width="9.125" style="2" customWidth="1"/>
  </cols>
  <sheetData>
    <row r="1" spans="1:27" ht="30" customHeight="1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4" ht="30" customHeight="1">
      <c r="A2" s="1"/>
      <c r="B2" s="1"/>
      <c r="C2" s="15"/>
      <c r="D2" s="8" t="s">
        <v>11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3" ht="15">
      <c r="A3" s="3"/>
      <c r="B3" s="33" t="s">
        <v>5</v>
      </c>
      <c r="C3" s="58" t="s">
        <v>0</v>
      </c>
      <c r="D3" s="58"/>
      <c r="E3" s="58"/>
      <c r="F3" s="58"/>
      <c r="G3" s="58"/>
      <c r="H3" s="12"/>
      <c r="I3" s="12"/>
      <c r="J3" s="12"/>
      <c r="K3" s="12"/>
      <c r="L3" s="12"/>
      <c r="M3" s="12"/>
      <c r="N3" s="12"/>
      <c r="O3" s="12"/>
      <c r="P3" s="14" t="s">
        <v>1</v>
      </c>
      <c r="Q3" s="11"/>
      <c r="R3" s="11"/>
      <c r="S3" s="11"/>
      <c r="T3" s="11"/>
      <c r="U3" s="12"/>
      <c r="V3" s="12"/>
      <c r="W3" s="12"/>
    </row>
    <row r="4" spans="1:23" s="6" customFormat="1" ht="43.5" customHeight="1">
      <c r="A4" s="5"/>
      <c r="B4" s="46" t="s">
        <v>16</v>
      </c>
      <c r="D4" s="51">
        <v>45262</v>
      </c>
      <c r="E4" s="47"/>
      <c r="F4" s="47"/>
      <c r="G4" s="13"/>
      <c r="H4" s="13"/>
      <c r="I4" s="13"/>
      <c r="J4" s="13"/>
      <c r="K4" s="13"/>
      <c r="L4" s="13"/>
      <c r="M4" s="57" t="s">
        <v>14</v>
      </c>
      <c r="N4" s="57"/>
      <c r="O4" s="57"/>
      <c r="P4" s="57"/>
      <c r="Q4" s="57"/>
      <c r="R4" s="57"/>
      <c r="S4" s="57"/>
      <c r="T4" s="57"/>
      <c r="U4" s="57"/>
      <c r="V4" s="13"/>
      <c r="W4" s="13"/>
    </row>
    <row r="5" spans="1:23" s="6" customFormat="1" ht="37.5" customHeight="1">
      <c r="A5" s="19" t="s">
        <v>2</v>
      </c>
      <c r="B5" s="18" t="s">
        <v>9</v>
      </c>
      <c r="C5" s="18" t="s">
        <v>21</v>
      </c>
      <c r="D5" s="20" t="s">
        <v>7</v>
      </c>
      <c r="E5" s="20" t="s">
        <v>13</v>
      </c>
      <c r="F5" s="18" t="s">
        <v>6</v>
      </c>
      <c r="G5" s="16" t="s">
        <v>42</v>
      </c>
      <c r="H5" s="16" t="s">
        <v>55</v>
      </c>
      <c r="I5" s="16" t="s">
        <v>74</v>
      </c>
      <c r="J5" s="16" t="s">
        <v>18</v>
      </c>
      <c r="K5" s="16" t="s">
        <v>56</v>
      </c>
      <c r="L5" s="16" t="s">
        <v>46</v>
      </c>
      <c r="M5" s="16" t="s">
        <v>47</v>
      </c>
      <c r="N5" s="16" t="s">
        <v>57</v>
      </c>
      <c r="O5" s="16" t="s">
        <v>58</v>
      </c>
      <c r="P5" s="16" t="s">
        <v>59</v>
      </c>
      <c r="Q5" s="16" t="s">
        <v>60</v>
      </c>
      <c r="R5" s="16" t="s">
        <v>61</v>
      </c>
      <c r="S5" s="16" t="s">
        <v>62</v>
      </c>
      <c r="T5" s="16" t="s">
        <v>53</v>
      </c>
      <c r="U5" s="16" t="s">
        <v>20</v>
      </c>
      <c r="V5" s="18" t="s">
        <v>3</v>
      </c>
      <c r="W5" s="18" t="s">
        <v>4</v>
      </c>
    </row>
    <row r="6" spans="1:23" s="7" customFormat="1" ht="15.75">
      <c r="A6" s="41"/>
      <c r="B6" s="52"/>
      <c r="C6" s="52"/>
      <c r="D6" s="53"/>
      <c r="E6" s="43"/>
      <c r="F6" s="44" t="s">
        <v>15</v>
      </c>
      <c r="G6" s="48">
        <v>14</v>
      </c>
      <c r="H6" s="48">
        <v>8</v>
      </c>
      <c r="I6" s="48">
        <v>4</v>
      </c>
      <c r="J6" s="48">
        <v>5</v>
      </c>
      <c r="K6" s="48">
        <v>4</v>
      </c>
      <c r="L6" s="48">
        <v>2</v>
      </c>
      <c r="M6" s="48">
        <v>3</v>
      </c>
      <c r="N6" s="48">
        <v>2</v>
      </c>
      <c r="O6" s="49">
        <v>24</v>
      </c>
      <c r="P6" s="49">
        <v>6</v>
      </c>
      <c r="Q6" s="49">
        <v>3</v>
      </c>
      <c r="R6" s="49">
        <v>5</v>
      </c>
      <c r="S6" s="49">
        <v>5</v>
      </c>
      <c r="T6" s="49">
        <v>5</v>
      </c>
      <c r="U6" s="49">
        <v>10</v>
      </c>
      <c r="V6" s="49">
        <f aca="true" t="shared" si="0" ref="V6:V11">SUM(G6:U6)</f>
        <v>100</v>
      </c>
      <c r="W6" s="45"/>
    </row>
    <row r="7" spans="1:27" s="7" customFormat="1" ht="15">
      <c r="A7" s="17">
        <v>1</v>
      </c>
      <c r="B7" s="22" t="s">
        <v>22</v>
      </c>
      <c r="C7" s="22" t="s">
        <v>28</v>
      </c>
      <c r="D7" s="22"/>
      <c r="E7" s="36">
        <v>10</v>
      </c>
      <c r="F7" s="27" t="s">
        <v>81</v>
      </c>
      <c r="G7" s="37">
        <v>6</v>
      </c>
      <c r="H7" s="37">
        <v>6</v>
      </c>
      <c r="I7" s="37">
        <v>0</v>
      </c>
      <c r="J7" s="37">
        <v>2</v>
      </c>
      <c r="K7" s="37">
        <v>2</v>
      </c>
      <c r="L7" s="37">
        <v>2</v>
      </c>
      <c r="M7" s="37">
        <v>1</v>
      </c>
      <c r="N7" s="37">
        <v>2</v>
      </c>
      <c r="O7" s="37">
        <v>22</v>
      </c>
      <c r="P7" s="37">
        <v>6</v>
      </c>
      <c r="Q7" s="37">
        <v>3</v>
      </c>
      <c r="R7" s="37">
        <v>5</v>
      </c>
      <c r="S7" s="37">
        <v>0</v>
      </c>
      <c r="T7" s="37">
        <v>5</v>
      </c>
      <c r="U7" s="37">
        <v>6</v>
      </c>
      <c r="V7" s="49">
        <f t="shared" si="0"/>
        <v>68</v>
      </c>
      <c r="W7" s="38" t="s">
        <v>94</v>
      </c>
      <c r="X7" s="9"/>
      <c r="Y7" s="2"/>
      <c r="Z7" s="2"/>
      <c r="AA7" s="2"/>
    </row>
    <row r="8" spans="1:27" s="7" customFormat="1" ht="15">
      <c r="A8" s="17">
        <v>2</v>
      </c>
      <c r="B8" s="22" t="s">
        <v>22</v>
      </c>
      <c r="C8" s="22" t="s">
        <v>32</v>
      </c>
      <c r="D8" s="22"/>
      <c r="E8" s="36">
        <v>10</v>
      </c>
      <c r="F8" s="27" t="s">
        <v>83</v>
      </c>
      <c r="G8" s="37">
        <v>6</v>
      </c>
      <c r="H8" s="37">
        <v>0</v>
      </c>
      <c r="I8" s="37">
        <v>0</v>
      </c>
      <c r="J8" s="37">
        <v>2</v>
      </c>
      <c r="K8" s="37">
        <v>4</v>
      </c>
      <c r="L8" s="37">
        <v>1</v>
      </c>
      <c r="M8" s="37">
        <v>0</v>
      </c>
      <c r="N8" s="37">
        <v>0</v>
      </c>
      <c r="O8" s="37">
        <v>12</v>
      </c>
      <c r="P8" s="37">
        <v>4</v>
      </c>
      <c r="Q8" s="37">
        <v>1</v>
      </c>
      <c r="R8" s="37">
        <v>5</v>
      </c>
      <c r="S8" s="37">
        <v>5</v>
      </c>
      <c r="T8" s="37">
        <v>0</v>
      </c>
      <c r="U8" s="37">
        <v>4</v>
      </c>
      <c r="V8" s="49">
        <f t="shared" si="0"/>
        <v>44</v>
      </c>
      <c r="W8" s="38" t="s">
        <v>96</v>
      </c>
      <c r="X8" s="2"/>
      <c r="Y8" s="2"/>
      <c r="Z8" s="2"/>
      <c r="AA8" s="2"/>
    </row>
    <row r="9" spans="1:27" ht="15">
      <c r="A9" s="17">
        <v>3</v>
      </c>
      <c r="B9" s="22" t="s">
        <v>22</v>
      </c>
      <c r="C9" s="22" t="s">
        <v>29</v>
      </c>
      <c r="D9" s="22"/>
      <c r="E9" s="36">
        <v>10</v>
      </c>
      <c r="F9" s="27" t="s">
        <v>80</v>
      </c>
      <c r="G9" s="37">
        <v>4</v>
      </c>
      <c r="H9" s="37">
        <v>0</v>
      </c>
      <c r="I9" s="37">
        <v>0</v>
      </c>
      <c r="J9" s="37">
        <v>1</v>
      </c>
      <c r="K9" s="37">
        <v>0</v>
      </c>
      <c r="L9" s="37">
        <v>2</v>
      </c>
      <c r="M9" s="37">
        <v>0</v>
      </c>
      <c r="N9" s="37">
        <v>1</v>
      </c>
      <c r="O9" s="37">
        <v>6</v>
      </c>
      <c r="P9" s="37">
        <v>4</v>
      </c>
      <c r="Q9" s="37">
        <v>3</v>
      </c>
      <c r="R9" s="37">
        <v>0</v>
      </c>
      <c r="S9" s="37">
        <v>5</v>
      </c>
      <c r="T9" s="37">
        <v>3</v>
      </c>
      <c r="U9" s="37">
        <v>3</v>
      </c>
      <c r="V9" s="49">
        <f t="shared" si="0"/>
        <v>32</v>
      </c>
      <c r="W9" s="38" t="s">
        <v>96</v>
      </c>
      <c r="X9" s="7"/>
      <c r="Y9" s="7"/>
      <c r="Z9" s="7"/>
      <c r="AA9" s="7"/>
    </row>
    <row r="10" spans="1:26" ht="15">
      <c r="A10" s="17">
        <v>4</v>
      </c>
      <c r="B10" s="22" t="s">
        <v>22</v>
      </c>
      <c r="C10" s="22" t="s">
        <v>30</v>
      </c>
      <c r="D10" s="22"/>
      <c r="E10" s="36">
        <v>10</v>
      </c>
      <c r="F10" s="27" t="s">
        <v>82</v>
      </c>
      <c r="G10" s="37">
        <v>4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8</v>
      </c>
      <c r="P10" s="37">
        <v>6</v>
      </c>
      <c r="Q10" s="37">
        <v>3</v>
      </c>
      <c r="R10" s="37">
        <v>0</v>
      </c>
      <c r="S10" s="37">
        <v>5</v>
      </c>
      <c r="T10" s="37">
        <v>3</v>
      </c>
      <c r="U10" s="37">
        <v>3</v>
      </c>
      <c r="V10" s="49">
        <f t="shared" si="0"/>
        <v>32</v>
      </c>
      <c r="W10" s="38" t="s">
        <v>96</v>
      </c>
      <c r="X10" s="7"/>
      <c r="Y10" s="7"/>
      <c r="Z10" s="7"/>
    </row>
    <row r="11" spans="1:23" ht="15">
      <c r="A11" s="17">
        <v>5</v>
      </c>
      <c r="B11" s="22" t="s">
        <v>22</v>
      </c>
      <c r="C11" s="22" t="s">
        <v>31</v>
      </c>
      <c r="D11" s="22"/>
      <c r="E11" s="36">
        <v>10</v>
      </c>
      <c r="F11" s="27" t="s">
        <v>84</v>
      </c>
      <c r="G11" s="37">
        <v>2</v>
      </c>
      <c r="H11" s="37">
        <v>0</v>
      </c>
      <c r="I11" s="37">
        <v>0</v>
      </c>
      <c r="J11" s="37">
        <v>0</v>
      </c>
      <c r="K11" s="37">
        <v>0</v>
      </c>
      <c r="L11" s="37">
        <v>2</v>
      </c>
      <c r="M11" s="37">
        <v>0</v>
      </c>
      <c r="N11" s="37">
        <v>0</v>
      </c>
      <c r="O11" s="37">
        <v>6</v>
      </c>
      <c r="P11" s="37">
        <v>6</v>
      </c>
      <c r="Q11" s="37">
        <v>2</v>
      </c>
      <c r="R11" s="37">
        <v>0</v>
      </c>
      <c r="S11" s="37">
        <v>5</v>
      </c>
      <c r="T11" s="37">
        <v>5</v>
      </c>
      <c r="U11" s="37">
        <v>2</v>
      </c>
      <c r="V11" s="49">
        <f t="shared" si="0"/>
        <v>30</v>
      </c>
      <c r="W11" s="38" t="s">
        <v>96</v>
      </c>
    </row>
    <row r="13" spans="2:4" ht="12.75">
      <c r="B13" s="4" t="s">
        <v>97</v>
      </c>
      <c r="D13" s="9" t="s">
        <v>98</v>
      </c>
    </row>
  </sheetData>
  <sheetProtection/>
  <autoFilter ref="D5:W11"/>
  <mergeCells count="3">
    <mergeCell ref="A1:AA1"/>
    <mergeCell ref="C3:G3"/>
    <mergeCell ref="M4:U4"/>
  </mergeCells>
  <dataValidations count="2">
    <dataValidation type="list" allowBlank="1" showInputMessage="1" showErrorMessage="1" sqref="AA2 W5 AA9:AA65536">
      <formula1>"победитель,призёр,участник,неявка"</formula1>
    </dataValidation>
    <dataValidation type="list" allowBlank="1" showInputMessage="1" showErrorMessage="1" sqref="W6:W11">
      <formula1>"Победитель,Призер,Участник,Неявка,Удаление"</formula1>
    </dataValidation>
  </dataValidations>
  <printOptions horizontalCentered="1"/>
  <pageMargins left="0.1968503937007874" right="0.1968503937007874" top="0" bottom="0" header="0" footer="0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30.00390625" style="9" customWidth="1"/>
    <col min="5" max="5" width="8.375" style="9" customWidth="1"/>
    <col min="6" max="6" width="7.625" style="9" customWidth="1"/>
    <col min="7" max="10" width="5.875" style="9" customWidth="1"/>
    <col min="11" max="18" width="5.875" style="2" customWidth="1"/>
    <col min="19" max="19" width="9.125" style="2" customWidth="1"/>
    <col min="20" max="20" width="11.75390625" style="2" customWidth="1"/>
    <col min="21" max="16384" width="9.125" style="2" customWidth="1"/>
  </cols>
  <sheetData>
    <row r="1" spans="1:19" ht="30" customHeight="1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S1" s="54"/>
    </row>
    <row r="2" spans="1:19" ht="30" customHeight="1">
      <c r="A2" s="1"/>
      <c r="B2" s="1"/>
      <c r="C2" s="15"/>
      <c r="D2" s="8" t="s">
        <v>12</v>
      </c>
      <c r="E2" s="8"/>
      <c r="F2" s="8"/>
      <c r="G2" s="8"/>
      <c r="H2" s="8"/>
      <c r="I2" s="8"/>
      <c r="J2" s="8"/>
      <c r="S2" s="54"/>
    </row>
    <row r="3" spans="1:19" ht="15">
      <c r="A3" s="3"/>
      <c r="B3" s="33" t="s">
        <v>5</v>
      </c>
      <c r="C3" s="58" t="s">
        <v>0</v>
      </c>
      <c r="D3" s="58"/>
      <c r="E3" s="58"/>
      <c r="F3" s="58"/>
      <c r="G3" s="12"/>
      <c r="H3" s="12"/>
      <c r="I3" s="12"/>
      <c r="J3" s="14" t="s">
        <v>1</v>
      </c>
      <c r="K3" s="11"/>
      <c r="L3" s="11"/>
      <c r="M3" s="11"/>
      <c r="S3" s="54"/>
    </row>
    <row r="4" spans="1:19" s="6" customFormat="1" ht="43.5" customHeight="1">
      <c r="A4" s="5"/>
      <c r="B4" s="46" t="s">
        <v>16</v>
      </c>
      <c r="C4" s="47"/>
      <c r="D4" s="51">
        <v>45262</v>
      </c>
      <c r="E4" s="13"/>
      <c r="F4" s="13"/>
      <c r="G4" s="13"/>
      <c r="H4" s="13"/>
      <c r="I4" s="13"/>
      <c r="J4" s="57" t="s">
        <v>14</v>
      </c>
      <c r="K4" s="57"/>
      <c r="L4" s="57"/>
      <c r="M4" s="57"/>
      <c r="N4" s="57"/>
      <c r="O4" s="57"/>
      <c r="P4" s="57"/>
      <c r="Q4" s="57"/>
      <c r="R4" s="13"/>
      <c r="S4" s="55"/>
    </row>
    <row r="5" spans="1:20" s="6" customFormat="1" ht="37.5" customHeight="1">
      <c r="A5" s="19" t="s">
        <v>2</v>
      </c>
      <c r="B5" s="18" t="s">
        <v>9</v>
      </c>
      <c r="C5" s="18" t="s">
        <v>21</v>
      </c>
      <c r="D5" s="20" t="s">
        <v>7</v>
      </c>
      <c r="E5" s="20" t="s">
        <v>13</v>
      </c>
      <c r="F5" s="18" t="s">
        <v>6</v>
      </c>
      <c r="G5" s="16" t="s">
        <v>63</v>
      </c>
      <c r="H5" s="16" t="s">
        <v>64</v>
      </c>
      <c r="I5" s="16" t="s">
        <v>65</v>
      </c>
      <c r="J5" s="16" t="s">
        <v>66</v>
      </c>
      <c r="K5" s="16" t="s">
        <v>67</v>
      </c>
      <c r="L5" s="16" t="s">
        <v>68</v>
      </c>
      <c r="M5" s="16" t="s">
        <v>69</v>
      </c>
      <c r="N5" s="16" t="s">
        <v>70</v>
      </c>
      <c r="O5" s="16" t="s">
        <v>71</v>
      </c>
      <c r="P5" s="16" t="s">
        <v>72</v>
      </c>
      <c r="Q5" s="16" t="s">
        <v>73</v>
      </c>
      <c r="R5" s="16" t="s">
        <v>20</v>
      </c>
      <c r="S5" s="18" t="s">
        <v>3</v>
      </c>
      <c r="T5" s="18" t="s">
        <v>4</v>
      </c>
    </row>
    <row r="6" spans="1:20" s="7" customFormat="1" ht="15.75">
      <c r="A6" s="41"/>
      <c r="B6" s="42"/>
      <c r="C6" s="42"/>
      <c r="D6" s="43"/>
      <c r="E6" s="43"/>
      <c r="F6" s="44" t="s">
        <v>15</v>
      </c>
      <c r="G6" s="48">
        <v>10</v>
      </c>
      <c r="H6" s="48">
        <v>10</v>
      </c>
      <c r="I6" s="48">
        <v>11</v>
      </c>
      <c r="J6" s="48">
        <v>4</v>
      </c>
      <c r="K6" s="48">
        <v>4</v>
      </c>
      <c r="L6" s="48">
        <v>28</v>
      </c>
      <c r="M6" s="48">
        <v>3</v>
      </c>
      <c r="N6" s="49">
        <v>5</v>
      </c>
      <c r="O6" s="49">
        <v>5</v>
      </c>
      <c r="P6" s="49">
        <v>5</v>
      </c>
      <c r="Q6" s="49">
        <v>5</v>
      </c>
      <c r="R6" s="49">
        <v>10</v>
      </c>
      <c r="S6" s="49">
        <f aca="true" t="shared" si="0" ref="S6:S15">SUM(G6:R6)</f>
        <v>100</v>
      </c>
      <c r="T6" s="45"/>
    </row>
    <row r="7" spans="1:20" s="25" customFormat="1" ht="15">
      <c r="A7" s="17">
        <v>1</v>
      </c>
      <c r="B7" s="26" t="s">
        <v>22</v>
      </c>
      <c r="C7" s="26" t="s">
        <v>41</v>
      </c>
      <c r="D7" s="26"/>
      <c r="E7" s="26">
        <v>11</v>
      </c>
      <c r="F7" s="27" t="s">
        <v>85</v>
      </c>
      <c r="G7" s="29">
        <v>6</v>
      </c>
      <c r="H7" s="29">
        <v>2</v>
      </c>
      <c r="I7" s="29">
        <v>9</v>
      </c>
      <c r="J7" s="29">
        <v>0</v>
      </c>
      <c r="K7" s="32">
        <v>4</v>
      </c>
      <c r="L7" s="32">
        <v>22</v>
      </c>
      <c r="M7" s="31">
        <v>2</v>
      </c>
      <c r="N7" s="32">
        <v>5</v>
      </c>
      <c r="O7" s="32">
        <v>0</v>
      </c>
      <c r="P7" s="32">
        <v>4</v>
      </c>
      <c r="Q7" s="32">
        <v>1</v>
      </c>
      <c r="R7" s="32">
        <v>4</v>
      </c>
      <c r="S7" s="49">
        <f t="shared" si="0"/>
        <v>59</v>
      </c>
      <c r="T7" s="24" t="s">
        <v>94</v>
      </c>
    </row>
    <row r="8" spans="1:20" s="7" customFormat="1" ht="15">
      <c r="A8" s="23">
        <v>2</v>
      </c>
      <c r="B8" s="26" t="s">
        <v>22</v>
      </c>
      <c r="C8" s="26" t="s">
        <v>35</v>
      </c>
      <c r="D8" s="26"/>
      <c r="E8" s="26">
        <v>11</v>
      </c>
      <c r="F8" s="27" t="s">
        <v>91</v>
      </c>
      <c r="G8" s="29">
        <v>4</v>
      </c>
      <c r="H8" s="29">
        <v>4</v>
      </c>
      <c r="I8" s="29">
        <v>10</v>
      </c>
      <c r="J8" s="29">
        <v>4</v>
      </c>
      <c r="K8" s="32">
        <v>4</v>
      </c>
      <c r="L8" s="32">
        <v>18</v>
      </c>
      <c r="M8" s="31">
        <v>2</v>
      </c>
      <c r="N8" s="32">
        <v>0</v>
      </c>
      <c r="O8" s="32">
        <v>2</v>
      </c>
      <c r="P8" s="32">
        <v>3</v>
      </c>
      <c r="Q8" s="32">
        <v>1</v>
      </c>
      <c r="R8" s="32">
        <v>5</v>
      </c>
      <c r="S8" s="49">
        <f t="shared" si="0"/>
        <v>57</v>
      </c>
      <c r="T8" s="24" t="s">
        <v>95</v>
      </c>
    </row>
    <row r="9" spans="1:20" s="7" customFormat="1" ht="15">
      <c r="A9" s="17">
        <v>3</v>
      </c>
      <c r="B9" s="26" t="s">
        <v>22</v>
      </c>
      <c r="C9" s="26" t="s">
        <v>37</v>
      </c>
      <c r="D9" s="26"/>
      <c r="E9" s="26">
        <v>11</v>
      </c>
      <c r="F9" s="27" t="s">
        <v>86</v>
      </c>
      <c r="G9" s="29">
        <v>4</v>
      </c>
      <c r="H9" s="29">
        <v>6</v>
      </c>
      <c r="I9" s="29">
        <v>6</v>
      </c>
      <c r="J9" s="29">
        <v>4</v>
      </c>
      <c r="K9" s="32">
        <v>0</v>
      </c>
      <c r="L9" s="32">
        <v>18</v>
      </c>
      <c r="M9" s="32">
        <v>0</v>
      </c>
      <c r="N9" s="32">
        <v>0</v>
      </c>
      <c r="O9" s="32">
        <v>4</v>
      </c>
      <c r="P9" s="32">
        <v>5</v>
      </c>
      <c r="Q9" s="32">
        <v>2</v>
      </c>
      <c r="R9" s="32">
        <v>4</v>
      </c>
      <c r="S9" s="49">
        <f t="shared" si="0"/>
        <v>53</v>
      </c>
      <c r="T9" s="24" t="s">
        <v>95</v>
      </c>
    </row>
    <row r="10" spans="1:20" s="7" customFormat="1" ht="15" customHeight="1">
      <c r="A10" s="23">
        <v>4</v>
      </c>
      <c r="B10" s="26" t="s">
        <v>22</v>
      </c>
      <c r="C10" s="26" t="s">
        <v>36</v>
      </c>
      <c r="D10" s="26"/>
      <c r="E10" s="26">
        <v>11</v>
      </c>
      <c r="F10" s="27" t="s">
        <v>92</v>
      </c>
      <c r="G10" s="29">
        <v>4</v>
      </c>
      <c r="H10" s="29">
        <v>2</v>
      </c>
      <c r="I10" s="29">
        <v>6</v>
      </c>
      <c r="J10" s="29">
        <v>0</v>
      </c>
      <c r="K10" s="29">
        <v>4</v>
      </c>
      <c r="L10" s="29">
        <v>14</v>
      </c>
      <c r="M10" s="31">
        <v>0</v>
      </c>
      <c r="N10" s="29">
        <v>5</v>
      </c>
      <c r="O10" s="29">
        <v>3</v>
      </c>
      <c r="P10" s="29">
        <v>1</v>
      </c>
      <c r="Q10" s="29">
        <v>5</v>
      </c>
      <c r="R10" s="29">
        <v>1</v>
      </c>
      <c r="S10" s="49">
        <f t="shared" si="0"/>
        <v>45</v>
      </c>
      <c r="T10" s="24" t="s">
        <v>96</v>
      </c>
    </row>
    <row r="11" spans="1:20" s="7" customFormat="1" ht="15">
      <c r="A11" s="17">
        <v>5</v>
      </c>
      <c r="B11" s="26" t="s">
        <v>22</v>
      </c>
      <c r="C11" s="26" t="s">
        <v>40</v>
      </c>
      <c r="D11" s="26"/>
      <c r="E11" s="26">
        <v>11</v>
      </c>
      <c r="F11" s="27" t="s">
        <v>88</v>
      </c>
      <c r="G11" s="29">
        <v>4</v>
      </c>
      <c r="H11" s="29">
        <v>4</v>
      </c>
      <c r="I11" s="29">
        <v>8</v>
      </c>
      <c r="J11" s="29">
        <v>0</v>
      </c>
      <c r="K11" s="32">
        <v>4</v>
      </c>
      <c r="L11" s="32">
        <v>10</v>
      </c>
      <c r="M11" s="32">
        <v>0</v>
      </c>
      <c r="N11" s="32">
        <v>0</v>
      </c>
      <c r="O11" s="32">
        <v>2</v>
      </c>
      <c r="P11" s="32">
        <v>4</v>
      </c>
      <c r="Q11" s="32">
        <v>4</v>
      </c>
      <c r="R11" s="32">
        <v>4</v>
      </c>
      <c r="S11" s="49">
        <f t="shared" si="0"/>
        <v>44</v>
      </c>
      <c r="T11" s="24" t="s">
        <v>96</v>
      </c>
    </row>
    <row r="12" spans="1:20" ht="15">
      <c r="A12" s="23">
        <v>6</v>
      </c>
      <c r="B12" s="26" t="s">
        <v>22</v>
      </c>
      <c r="C12" s="26" t="s">
        <v>34</v>
      </c>
      <c r="D12" s="26"/>
      <c r="E12" s="26">
        <v>11</v>
      </c>
      <c r="F12" s="27" t="s">
        <v>90</v>
      </c>
      <c r="G12" s="29">
        <v>4</v>
      </c>
      <c r="H12" s="29">
        <v>6</v>
      </c>
      <c r="I12" s="29">
        <v>2</v>
      </c>
      <c r="J12" s="29">
        <v>0</v>
      </c>
      <c r="K12" s="32">
        <v>2</v>
      </c>
      <c r="L12" s="32">
        <v>14</v>
      </c>
      <c r="M12" s="31">
        <v>0</v>
      </c>
      <c r="N12" s="32">
        <v>0</v>
      </c>
      <c r="O12" s="32">
        <v>2</v>
      </c>
      <c r="P12" s="32">
        <v>4</v>
      </c>
      <c r="Q12" s="32">
        <v>3</v>
      </c>
      <c r="R12" s="32">
        <v>0</v>
      </c>
      <c r="S12" s="49">
        <f t="shared" si="0"/>
        <v>37</v>
      </c>
      <c r="T12" s="24" t="s">
        <v>96</v>
      </c>
    </row>
    <row r="13" spans="1:20" ht="15">
      <c r="A13" s="17">
        <v>7</v>
      </c>
      <c r="B13" s="26" t="s">
        <v>22</v>
      </c>
      <c r="C13" s="26" t="s">
        <v>33</v>
      </c>
      <c r="D13" s="26"/>
      <c r="E13" s="26">
        <v>11</v>
      </c>
      <c r="F13" s="27" t="s">
        <v>87</v>
      </c>
      <c r="G13" s="29">
        <v>6</v>
      </c>
      <c r="H13" s="29">
        <v>0</v>
      </c>
      <c r="I13" s="29">
        <v>6</v>
      </c>
      <c r="J13" s="29">
        <v>0</v>
      </c>
      <c r="K13" s="32">
        <v>0</v>
      </c>
      <c r="L13" s="32">
        <v>10</v>
      </c>
      <c r="M13" s="32">
        <v>0</v>
      </c>
      <c r="N13" s="32">
        <v>5</v>
      </c>
      <c r="O13" s="32">
        <v>2</v>
      </c>
      <c r="P13" s="32">
        <v>0</v>
      </c>
      <c r="Q13" s="32">
        <v>1</v>
      </c>
      <c r="R13" s="32">
        <v>1</v>
      </c>
      <c r="S13" s="49">
        <f t="shared" si="0"/>
        <v>31</v>
      </c>
      <c r="T13" s="24" t="s">
        <v>96</v>
      </c>
    </row>
    <row r="14" spans="1:20" ht="15">
      <c r="A14" s="17">
        <v>8</v>
      </c>
      <c r="B14" s="26" t="s">
        <v>22</v>
      </c>
      <c r="C14" s="26" t="s">
        <v>39</v>
      </c>
      <c r="D14" s="26"/>
      <c r="E14" s="26">
        <v>11</v>
      </c>
      <c r="F14" s="27" t="s">
        <v>93</v>
      </c>
      <c r="G14" s="29">
        <v>0</v>
      </c>
      <c r="H14" s="29">
        <v>4</v>
      </c>
      <c r="I14" s="29">
        <v>5</v>
      </c>
      <c r="J14" s="29">
        <v>0</v>
      </c>
      <c r="K14" s="32">
        <v>0</v>
      </c>
      <c r="L14" s="32">
        <v>4</v>
      </c>
      <c r="M14" s="31">
        <v>0</v>
      </c>
      <c r="N14" s="32">
        <v>5</v>
      </c>
      <c r="O14" s="32">
        <v>2</v>
      </c>
      <c r="P14" s="32">
        <v>1</v>
      </c>
      <c r="Q14" s="32">
        <v>4</v>
      </c>
      <c r="R14" s="32">
        <v>0</v>
      </c>
      <c r="S14" s="49">
        <f t="shared" si="0"/>
        <v>25</v>
      </c>
      <c r="T14" s="24" t="s">
        <v>96</v>
      </c>
    </row>
    <row r="15" spans="1:20" ht="15">
      <c r="A15" s="23">
        <v>9</v>
      </c>
      <c r="B15" s="26" t="s">
        <v>22</v>
      </c>
      <c r="C15" s="26" t="s">
        <v>38</v>
      </c>
      <c r="D15" s="26"/>
      <c r="E15" s="26">
        <v>11</v>
      </c>
      <c r="F15" s="27" t="s">
        <v>89</v>
      </c>
      <c r="G15" s="29">
        <v>2</v>
      </c>
      <c r="H15" s="29">
        <v>2</v>
      </c>
      <c r="I15" s="29">
        <v>1</v>
      </c>
      <c r="J15" s="29">
        <v>0</v>
      </c>
      <c r="K15" s="32">
        <v>0</v>
      </c>
      <c r="L15" s="32">
        <v>4</v>
      </c>
      <c r="M15" s="31">
        <v>0</v>
      </c>
      <c r="N15" s="32">
        <v>5</v>
      </c>
      <c r="O15" s="32">
        <v>2</v>
      </c>
      <c r="P15" s="32">
        <v>4</v>
      </c>
      <c r="Q15" s="32">
        <v>1</v>
      </c>
      <c r="R15" s="32">
        <v>0</v>
      </c>
      <c r="S15" s="49">
        <f t="shared" si="0"/>
        <v>21</v>
      </c>
      <c r="T15" s="24" t="s">
        <v>96</v>
      </c>
    </row>
    <row r="17" spans="2:4" ht="12.75">
      <c r="B17" s="4" t="s">
        <v>97</v>
      </c>
      <c r="D17" s="9" t="s">
        <v>98</v>
      </c>
    </row>
  </sheetData>
  <sheetProtection/>
  <autoFilter ref="A5:T15">
    <sortState ref="A6:T17">
      <sortCondition descending="1" sortBy="value" ref="S6:S17"/>
    </sortState>
  </autoFilter>
  <mergeCells count="3">
    <mergeCell ref="A1:M1"/>
    <mergeCell ref="C3:F3"/>
    <mergeCell ref="J4:Q4"/>
  </mergeCells>
  <dataValidations count="2">
    <dataValidation type="list" allowBlank="1" showInputMessage="1" showErrorMessage="1" sqref="T5 M2 M16:M65536">
      <formula1>"победитель,призёр,участник,неявка"</formula1>
    </dataValidation>
    <dataValidation type="list" allowBlank="1" showInputMessage="1" showErrorMessage="1" sqref="T6:T15">
      <formula1>"Победитель,Призер,Участник,Неявка,Удаление"</formula1>
    </dataValidation>
  </dataValidations>
  <printOptions horizontalCentered="1"/>
  <pageMargins left="0.1968503937007874" right="0.1968503937007874" top="0" bottom="0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2023-12-06T05:50:27Z</cp:lastPrinted>
  <dcterms:created xsi:type="dcterms:W3CDTF">2016-11-08T02:45:58Z</dcterms:created>
  <dcterms:modified xsi:type="dcterms:W3CDTF">2023-12-12T02:39:40Z</dcterms:modified>
  <cp:category/>
  <cp:version/>
  <cp:contentType/>
  <cp:contentStatus/>
</cp:coreProperties>
</file>