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'10'!$A$6:$M$35</definedName>
    <definedName name="_xlnm._FilterDatabase" localSheetId="4" hidden="1">'11'!$A$6:$M$25</definedName>
    <definedName name="_xlnm._FilterDatabase" localSheetId="0" hidden="1">'7'!$A$5:$L$66</definedName>
    <definedName name="_xlnm._FilterDatabase" localSheetId="1" hidden="1">'8'!$A$5:$N$58</definedName>
    <definedName name="_xlnm._FilterDatabase" localSheetId="2" hidden="1">'9'!$A$6:$M$66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<sst xmlns="http://schemas.openxmlformats.org/spreadsheetml/2006/main" count="1294" uniqueCount="473">
  <si>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</si>
  <si>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</si>
  <si>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</si>
  <si>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</si>
  <si>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</si>
  <si>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</si>
  <si>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</si>
  <si>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</si>
  <si>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</si>
  <si>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(10 класс)</t>
  </si>
  <si>
    <t>(11 класс)</t>
  </si>
  <si>
    <t>Протокол муниципального этапа ВсОШ по физике</t>
  </si>
  <si>
    <t>(7 класс)</t>
  </si>
  <si>
    <t>(8 класс)</t>
  </si>
  <si>
    <t>район</t>
  </si>
  <si>
    <t>Класс</t>
  </si>
  <si>
    <t>ЖД</t>
  </si>
  <si>
    <t>Свердловский</t>
  </si>
  <si>
    <t>Кировский</t>
  </si>
  <si>
    <t>максимальный балл</t>
  </si>
  <si>
    <t>ФИО</t>
  </si>
  <si>
    <t>Шешина А.В.</t>
  </si>
  <si>
    <t xml:space="preserve">Советский </t>
  </si>
  <si>
    <t>Никонов М.С.</t>
  </si>
  <si>
    <t>Мелиханов Н.Н.</t>
  </si>
  <si>
    <t>Гуляев Я.В.</t>
  </si>
  <si>
    <t>Макарова Е.Р.</t>
  </si>
  <si>
    <t>Пустошилов Д.М.</t>
  </si>
  <si>
    <t xml:space="preserve">Центральный </t>
  </si>
  <si>
    <t>Мандрык К.Е.</t>
  </si>
  <si>
    <t xml:space="preserve">Октябрьский </t>
  </si>
  <si>
    <t>Азаренко Л.А.</t>
  </si>
  <si>
    <t>Гришин Д.С.</t>
  </si>
  <si>
    <t>Провоторова И.А.</t>
  </si>
  <si>
    <t>Чирков М.Р.</t>
  </si>
  <si>
    <t>Ли Н.А.</t>
  </si>
  <si>
    <t>Мухаметов М.С.</t>
  </si>
  <si>
    <t>Петровец Т.Е.</t>
  </si>
  <si>
    <t>Горева Т.В.</t>
  </si>
  <si>
    <t>Деревянко Е.В.</t>
  </si>
  <si>
    <t>Дьякова А.Е.</t>
  </si>
  <si>
    <t>Рамеев А.И.</t>
  </si>
  <si>
    <t>Рамеев М.И.</t>
  </si>
  <si>
    <t>Халиулина Д.С.</t>
  </si>
  <si>
    <t>Перютко К.Е.</t>
  </si>
  <si>
    <t>Чурилов Д.Д.</t>
  </si>
  <si>
    <t>Лемежис В.Д.</t>
  </si>
  <si>
    <t>Половина О.С.</t>
  </si>
  <si>
    <t>Нанаев М.Р.</t>
  </si>
  <si>
    <t>Дзисюк А.С.</t>
  </si>
  <si>
    <t>Магсумова А.Д.</t>
  </si>
  <si>
    <t>Нестеренко Б.С.</t>
  </si>
  <si>
    <t>Трошин Н.С.</t>
  </si>
  <si>
    <t>Фуртак А.А.</t>
  </si>
  <si>
    <t>Хегай А.А.</t>
  </si>
  <si>
    <t>Копеева В.А.</t>
  </si>
  <si>
    <t>Ишанов Д.В.</t>
  </si>
  <si>
    <t>Усачёва А.А.</t>
  </si>
  <si>
    <t xml:space="preserve">Ленинский </t>
  </si>
  <si>
    <t>Загребин И.Д.</t>
  </si>
  <si>
    <t>Акбулатова Д.Т.</t>
  </si>
  <si>
    <t>Бауск А.А.</t>
  </si>
  <si>
    <t>Потылицын Т.Ю.</t>
  </si>
  <si>
    <t>Алексеев Р.М.</t>
  </si>
  <si>
    <t>Слюньков А.В.</t>
  </si>
  <si>
    <t>Гидалевич Д.А.</t>
  </si>
  <si>
    <t>Пьянков К.А.</t>
  </si>
  <si>
    <t>Климаш В.С.</t>
  </si>
  <si>
    <t>Андреев М.А.</t>
  </si>
  <si>
    <t>Оглоблин Е.П.</t>
  </si>
  <si>
    <t>Смирнов Г.Д.</t>
  </si>
  <si>
    <t>Васильев Д.С.</t>
  </si>
  <si>
    <t>Иванова Д.Д.</t>
  </si>
  <si>
    <t>Маланчик О.В.</t>
  </si>
  <si>
    <t>Степанян Р.А.</t>
  </si>
  <si>
    <t>Хакимов Д.А.</t>
  </si>
  <si>
    <t>Резников Т.О.</t>
  </si>
  <si>
    <t>Квитковский Л.И.</t>
  </si>
  <si>
    <t>Шувалов И.В.</t>
  </si>
  <si>
    <t>Торопов А.Е.</t>
  </si>
  <si>
    <t>Лопатин К.А.</t>
  </si>
  <si>
    <t>Новиков А.Д.</t>
  </si>
  <si>
    <t>Циндренко М.Н.</t>
  </si>
  <si>
    <t>Славкина М.Д.</t>
  </si>
  <si>
    <t>Ковалев А.Д.</t>
  </si>
  <si>
    <t>Машуков М.Р.</t>
  </si>
  <si>
    <t>Курбонов Г.А.</t>
  </si>
  <si>
    <t>Алленова А.Я.</t>
  </si>
  <si>
    <t>Алексеева М.В.</t>
  </si>
  <si>
    <t>Евменова Е.А.</t>
  </si>
  <si>
    <t>Ершов Д.Д.</t>
  </si>
  <si>
    <t>Зальцман Э.М.</t>
  </si>
  <si>
    <t>Кожухов Я.Д.</t>
  </si>
  <si>
    <t>Кольцова А.И.</t>
  </si>
  <si>
    <t>Котов А.А.</t>
  </si>
  <si>
    <t>Крысак Ю.А.</t>
  </si>
  <si>
    <t>Купцов М.А.</t>
  </si>
  <si>
    <t>Мандрык Я.Е.</t>
  </si>
  <si>
    <t>Матвеев А.А.</t>
  </si>
  <si>
    <t>Мокроусов М.Н.</t>
  </si>
  <si>
    <t>Нестерова К.Р.</t>
  </si>
  <si>
    <t>Новиков Д.А.</t>
  </si>
  <si>
    <t>Овчинникова А.Е.</t>
  </si>
  <si>
    <t>Пашанин Г.К.</t>
  </si>
  <si>
    <t>Приходько А.А.</t>
  </si>
  <si>
    <t>Таюрская А.И.</t>
  </si>
  <si>
    <t>Шамбазов М.В.</t>
  </si>
  <si>
    <t>Безруков М.А.</t>
  </si>
  <si>
    <t>Гацко С.П.</t>
  </si>
  <si>
    <t>Иванков И.С.</t>
  </si>
  <si>
    <t>Климкина Н.В.</t>
  </si>
  <si>
    <t>Ковальчук Е.Р.</t>
  </si>
  <si>
    <t>Лоскутова К.А.</t>
  </si>
  <si>
    <t>Одинец С.Р.</t>
  </si>
  <si>
    <t>Парфенова М.А.</t>
  </si>
  <si>
    <t>Смирнов П.Н.</t>
  </si>
  <si>
    <t>Сомов И.А.</t>
  </si>
  <si>
    <t>Щербатова А.С.</t>
  </si>
  <si>
    <t>Царинных Д.В.</t>
  </si>
  <si>
    <t>Салов А.Д.</t>
  </si>
  <si>
    <t>Белов И.К.</t>
  </si>
  <si>
    <t>Подобная И.М.</t>
  </si>
  <si>
    <t>Кукушкина Е.А.</t>
  </si>
  <si>
    <t>Плеханов Б.И.</t>
  </si>
  <si>
    <t>Бугаева С.В.</t>
  </si>
  <si>
    <t>Федерягина К.А.</t>
  </si>
  <si>
    <t>Яковенко И.А.</t>
  </si>
  <si>
    <t>Панченко Е.А.</t>
  </si>
  <si>
    <t>Шиханов М.С.</t>
  </si>
  <si>
    <t>Богоутдинов Д.А.</t>
  </si>
  <si>
    <t>Селиверстов Р.М.</t>
  </si>
  <si>
    <t>Кудимова А.Д.</t>
  </si>
  <si>
    <t>Жерносекова В.Д.</t>
  </si>
  <si>
    <t>Табунчик А.И.</t>
  </si>
  <si>
    <t>Васильев М.А.</t>
  </si>
  <si>
    <t>Гапонюк Д.И.</t>
  </si>
  <si>
    <t>Андырзанов А. А.</t>
  </si>
  <si>
    <t>МАОУ Гимназия № 11</t>
  </si>
  <si>
    <t>Лапицкий М.М.</t>
  </si>
  <si>
    <t>Вахрушева М.В.</t>
  </si>
  <si>
    <t>Божко Ю.М.</t>
  </si>
  <si>
    <t>Левченков В.В.</t>
  </si>
  <si>
    <t>Лысенко Г.Е.</t>
  </si>
  <si>
    <t>Тартаковский М.А.</t>
  </si>
  <si>
    <t>Рябинина Ю.Н.</t>
  </si>
  <si>
    <t>Аршукова С.В.</t>
  </si>
  <si>
    <t>Бебиков А.Д.</t>
  </si>
  <si>
    <t>Богданова К.А.</t>
  </si>
  <si>
    <t>Бушмакин А.А.</t>
  </si>
  <si>
    <t>Власов А.А.</t>
  </si>
  <si>
    <t>Габдекеев Т.Д.</t>
  </si>
  <si>
    <t>Галаева А.Е.</t>
  </si>
  <si>
    <t>Гаспарян Д.Г.</t>
  </si>
  <si>
    <t>Горелов А.М.</t>
  </si>
  <si>
    <t>Гостинцева Е.К.</t>
  </si>
  <si>
    <t>Дичаковская З.В.</t>
  </si>
  <si>
    <t>Дресвянникова В.А.</t>
  </si>
  <si>
    <t>Захарченко В.С.</t>
  </si>
  <si>
    <t>Золотых З.Ю.</t>
  </si>
  <si>
    <t>Иванова Е.Е.</t>
  </si>
  <si>
    <t>Иваныч Д.М.</t>
  </si>
  <si>
    <t>Икрамов Т.Р.</t>
  </si>
  <si>
    <t>Ильющенков С.И.</t>
  </si>
  <si>
    <t>Кобзев А.А.</t>
  </si>
  <si>
    <t>Кошкарева Д.</t>
  </si>
  <si>
    <t>Кузнецов Г.Д.</t>
  </si>
  <si>
    <t>Кузьменко В.А.</t>
  </si>
  <si>
    <t>Куренков А.В.</t>
  </si>
  <si>
    <t>Леонтьева Е.В.</t>
  </si>
  <si>
    <t>Лыкова С.Л.</t>
  </si>
  <si>
    <t>Марченко И.М.</t>
  </si>
  <si>
    <t>Номеровкин А.Д.</t>
  </si>
  <si>
    <t>Олехнович Л.А.</t>
  </si>
  <si>
    <t>Погоревич А.Д.</t>
  </si>
  <si>
    <t>Россиева С.А.</t>
  </si>
  <si>
    <t>Скурихина С.М.</t>
  </si>
  <si>
    <t>Стукаленко И.В.</t>
  </si>
  <si>
    <t>Тетерятникова Я.Н.</t>
  </si>
  <si>
    <t>Торопов Я.В.</t>
  </si>
  <si>
    <t>Хрестинин А.В.</t>
  </si>
  <si>
    <t>Шипилов И.А.</t>
  </si>
  <si>
    <t>Щеглов Я.А.</t>
  </si>
  <si>
    <t>Юдин И.В.</t>
  </si>
  <si>
    <t>Яковлев К.Р.</t>
  </si>
  <si>
    <t>Колесников П.В.</t>
  </si>
  <si>
    <t>Поломошин Я.Е.</t>
  </si>
  <si>
    <t>Ершова А.В.</t>
  </si>
  <si>
    <t>Серебренников А.В.</t>
  </si>
  <si>
    <t>Карпенко К.С.</t>
  </si>
  <si>
    <t>Безрук Т.А.</t>
  </si>
  <si>
    <t>Сулицкий Д.П.</t>
  </si>
  <si>
    <t>Потылицин Д.А.</t>
  </si>
  <si>
    <t>Варшавский С.Н.</t>
  </si>
  <si>
    <t>Шевердова Л.Д.</t>
  </si>
  <si>
    <t>Бойдик А.Р.</t>
  </si>
  <si>
    <t>Махнов В.Н.</t>
  </si>
  <si>
    <t>Радкевич И. М.</t>
  </si>
  <si>
    <t>Личаргин Д. Д.</t>
  </si>
  <si>
    <t>Васильев В.Э.</t>
  </si>
  <si>
    <t>Финочка С.А.</t>
  </si>
  <si>
    <t>Чорнопольский В.Э.</t>
  </si>
  <si>
    <t>Беглянов М.Е.</t>
  </si>
  <si>
    <t>Бурмистров Т.Д.</t>
  </si>
  <si>
    <t>Маковецкий В.В.</t>
  </si>
  <si>
    <t>Силаева А.А.</t>
  </si>
  <si>
    <t>Швецов И.Е.</t>
  </si>
  <si>
    <t>Кирюнников А.Е.</t>
  </si>
  <si>
    <t>Кочетков И.Р.</t>
  </si>
  <si>
    <t>Круглов А.Д.</t>
  </si>
  <si>
    <t>Нурмаметова Л.Р.</t>
  </si>
  <si>
    <t>Попков И.Р.</t>
  </si>
  <si>
    <t>Романов И.В.</t>
  </si>
  <si>
    <t>Сабуров К.И.</t>
  </si>
  <si>
    <t>Коротков Ф.А.</t>
  </si>
  <si>
    <t>Макаричева М.А.</t>
  </si>
  <si>
    <t>Ковалев И.А.</t>
  </si>
  <si>
    <t>Муратов В.И.</t>
  </si>
  <si>
    <t>Ремизов А.А.</t>
  </si>
  <si>
    <t>Болтнев А.В.</t>
  </si>
  <si>
    <t>Глушков С.Д.</t>
  </si>
  <si>
    <t>Горьков Н.В.</t>
  </si>
  <si>
    <t>Иванов П.Д.</t>
  </si>
  <si>
    <t>Медведев А.А.</t>
  </si>
  <si>
    <t>Пронин Е.А.</t>
  </si>
  <si>
    <t>Степанов Л.А.</t>
  </si>
  <si>
    <t>Мажитов Н.А.</t>
  </si>
  <si>
    <t>Томкевич Р.А.</t>
  </si>
  <si>
    <t>Приходько Т. Д.</t>
  </si>
  <si>
    <t>Савельев А. А.</t>
  </si>
  <si>
    <t>Стариков П.А.</t>
  </si>
  <si>
    <t>Дегтерева К.Ю.</t>
  </si>
  <si>
    <t>Дмитриев С.В.</t>
  </si>
  <si>
    <t>Клементьев Е.А.</t>
  </si>
  <si>
    <t>Беспалов И.А.</t>
  </si>
  <si>
    <t>Сигов Л.Р.</t>
  </si>
  <si>
    <t>Фалалеев С.Д.</t>
  </si>
  <si>
    <t>Шатров Я.В.</t>
  </si>
  <si>
    <t>Алтунин А.Р.</t>
  </si>
  <si>
    <t>Шурховецкий И.А.</t>
  </si>
  <si>
    <t>Казарина В.М.</t>
  </si>
  <si>
    <t>Капустинская А.В.</t>
  </si>
  <si>
    <t>Протасов К.А.</t>
  </si>
  <si>
    <t>Абрамов А.С.</t>
  </si>
  <si>
    <t>Корепин Н.В.</t>
  </si>
  <si>
    <t>Купцова Анна Валерьевна</t>
  </si>
  <si>
    <t>Ф2061</t>
  </si>
  <si>
    <t>Ф2062</t>
  </si>
  <si>
    <t>Ф2092</t>
  </si>
  <si>
    <t>Ф2125</t>
  </si>
  <si>
    <t>Ф2122</t>
  </si>
  <si>
    <t>Ф2107</t>
  </si>
  <si>
    <t>Ф2097</t>
  </si>
  <si>
    <t>Ф20911</t>
  </si>
  <si>
    <t>Ф20912</t>
  </si>
  <si>
    <t>Ф2094</t>
  </si>
  <si>
    <t>Ф2099</t>
  </si>
  <si>
    <t>Ф2119</t>
  </si>
  <si>
    <t>Ф21114</t>
  </si>
  <si>
    <t>Ф21112</t>
  </si>
  <si>
    <t>Ф21110</t>
  </si>
  <si>
    <t>Ф2115</t>
  </si>
  <si>
    <t>Ф2123</t>
  </si>
  <si>
    <t>Ф2124</t>
  </si>
  <si>
    <t>Ф21412</t>
  </si>
  <si>
    <t>Ф21414</t>
  </si>
  <si>
    <t>Ф21413</t>
  </si>
  <si>
    <t>Ф2148</t>
  </si>
  <si>
    <t>Ф2117</t>
  </si>
  <si>
    <t>Ф21011</t>
  </si>
  <si>
    <t>Ф21012</t>
  </si>
  <si>
    <t>Ф2147</t>
  </si>
  <si>
    <t>Ф2144</t>
  </si>
  <si>
    <t>Ф2118</t>
  </si>
  <si>
    <t>Ф2091</t>
  </si>
  <si>
    <t>Ф2102</t>
  </si>
  <si>
    <t>Ф2096</t>
  </si>
  <si>
    <t>Ф2109</t>
  </si>
  <si>
    <t>Ф2145</t>
  </si>
  <si>
    <t>Ф2113</t>
  </si>
  <si>
    <t>Ф2104</t>
  </si>
  <si>
    <t>Ф2105</t>
  </si>
  <si>
    <t>Ф2098</t>
  </si>
  <si>
    <t>Ф2103</t>
  </si>
  <si>
    <t>Ф21211</t>
  </si>
  <si>
    <t>Ф2093</t>
  </si>
  <si>
    <t>Ф20913</t>
  </si>
  <si>
    <t>Ф2112</t>
  </si>
  <si>
    <t>Ф21415</t>
  </si>
  <si>
    <t>Ф2141</t>
  </si>
  <si>
    <t>Ф21014</t>
  </si>
  <si>
    <t>Пилецкая У.Т.</t>
  </si>
  <si>
    <t>Ф2149</t>
  </si>
  <si>
    <t>Ф2128</t>
  </si>
  <si>
    <t>Ф21212</t>
  </si>
  <si>
    <t>Ф2129</t>
  </si>
  <si>
    <t>Ф21113</t>
  </si>
  <si>
    <t>Ф2126</t>
  </si>
  <si>
    <t>Ф2106</t>
  </si>
  <si>
    <t>Ф21013</t>
  </si>
  <si>
    <t>Ф2108</t>
  </si>
  <si>
    <t>Ф21213</t>
  </si>
  <si>
    <t>Ф2127</t>
  </si>
  <si>
    <t>Ф21215</t>
  </si>
  <si>
    <t>Ф21410</t>
  </si>
  <si>
    <t>Ф2116</t>
  </si>
  <si>
    <t>Ф2121</t>
  </si>
  <si>
    <t>Ф10115</t>
  </si>
  <si>
    <t>Ф10215</t>
  </si>
  <si>
    <t>Ф1015</t>
  </si>
  <si>
    <t>Ф10113</t>
  </si>
  <si>
    <t>Ф1016</t>
  </si>
  <si>
    <t>Ф10110</t>
  </si>
  <si>
    <t>Ф1013</t>
  </si>
  <si>
    <t>Ф1014</t>
  </si>
  <si>
    <t>Ф1019</t>
  </si>
  <si>
    <t>Ф1018</t>
  </si>
  <si>
    <t>Ф10116</t>
  </si>
  <si>
    <t>Ф1012</t>
  </si>
  <si>
    <t>Ф10112</t>
  </si>
  <si>
    <t>Ф1017</t>
  </si>
  <si>
    <t>Ф10213</t>
  </si>
  <si>
    <t>Ф1026</t>
  </si>
  <si>
    <t>Ф1024</t>
  </si>
  <si>
    <t>Ф10214</t>
  </si>
  <si>
    <t>Ф10216</t>
  </si>
  <si>
    <t>Ф1025</t>
  </si>
  <si>
    <t>Ф1027</t>
  </si>
  <si>
    <t>Ф1029</t>
  </si>
  <si>
    <t>Ф10211</t>
  </si>
  <si>
    <t>Ф10210</t>
  </si>
  <si>
    <t>Ф1021</t>
  </si>
  <si>
    <t>Ф1028</t>
  </si>
  <si>
    <t>Ф10212</t>
  </si>
  <si>
    <t>Ф10217</t>
  </si>
  <si>
    <t>Ф2044</t>
  </si>
  <si>
    <t>Ф2049</t>
  </si>
  <si>
    <t>Ф20412</t>
  </si>
  <si>
    <t>Ф2047</t>
  </si>
  <si>
    <t>Ф20414</t>
  </si>
  <si>
    <t>Ф2043</t>
  </si>
  <si>
    <t>Ф2041</t>
  </si>
  <si>
    <t>Ф20413</t>
  </si>
  <si>
    <t>Ф2048</t>
  </si>
  <si>
    <t>Ф2088</t>
  </si>
  <si>
    <t>Ф2089</t>
  </si>
  <si>
    <t>Ф20810</t>
  </si>
  <si>
    <t>Ф20811</t>
  </si>
  <si>
    <t>Ф2087</t>
  </si>
  <si>
    <t>Ф20812</t>
  </si>
  <si>
    <t>Ф2085</t>
  </si>
  <si>
    <t>Ф20813</t>
  </si>
  <si>
    <t>Ф20816</t>
  </si>
  <si>
    <t>Ф2084</t>
  </si>
  <si>
    <t>Ф20814</t>
  </si>
  <si>
    <t>Ф20817</t>
  </si>
  <si>
    <t>Ф2081</t>
  </si>
  <si>
    <t>Ф2082</t>
  </si>
  <si>
    <t>Ф20815</t>
  </si>
  <si>
    <t>Ф2059</t>
  </si>
  <si>
    <t>Ф20514</t>
  </si>
  <si>
    <t>Ф20511</t>
  </si>
  <si>
    <t>Ф2055</t>
  </si>
  <si>
    <t>Ф20513</t>
  </si>
  <si>
    <t>Ф20515</t>
  </si>
  <si>
    <t>Ф207Д</t>
  </si>
  <si>
    <t>Ф20512</t>
  </si>
  <si>
    <t>Ф2056</t>
  </si>
  <si>
    <t>Ф20510</t>
  </si>
  <si>
    <t>Ф2054</t>
  </si>
  <si>
    <t>Ф2058</t>
  </si>
  <si>
    <t>Ф20516</t>
  </si>
  <si>
    <t>Ф2051</t>
  </si>
  <si>
    <t>Ф2052</t>
  </si>
  <si>
    <t>Ф2053</t>
  </si>
  <si>
    <t>Ф20517</t>
  </si>
  <si>
    <t>Ф3089</t>
  </si>
  <si>
    <t>Ф3088</t>
  </si>
  <si>
    <t>Ф30814</t>
  </si>
  <si>
    <t>Ф30813</t>
  </si>
  <si>
    <t>Ф30812</t>
  </si>
  <si>
    <t>Ф3082</t>
  </si>
  <si>
    <t>Ф30811</t>
  </si>
  <si>
    <t>Ф3083</t>
  </si>
  <si>
    <t>Ф3081</t>
  </si>
  <si>
    <t>Ф3087</t>
  </si>
  <si>
    <t>Ф3084</t>
  </si>
  <si>
    <t>Ф30815</t>
  </si>
  <si>
    <t>Ф30810</t>
  </si>
  <si>
    <t>Ф3094</t>
  </si>
  <si>
    <t>Ф30914</t>
  </si>
  <si>
    <t>Ф3092</t>
  </si>
  <si>
    <t>Ф30912</t>
  </si>
  <si>
    <t>Ф30910</t>
  </si>
  <si>
    <t>Ф30911</t>
  </si>
  <si>
    <t>Ф3096</t>
  </si>
  <si>
    <t>Ф3098</t>
  </si>
  <si>
    <t>Ф30913</t>
  </si>
  <si>
    <t>Ф31014</t>
  </si>
  <si>
    <t>Ф3108</t>
  </si>
  <si>
    <t>Ф31015</t>
  </si>
  <si>
    <t>Ф3105</t>
  </si>
  <si>
    <t>Ф31012</t>
  </si>
  <si>
    <t>Ф3104</t>
  </si>
  <si>
    <t>Ф31013</t>
  </si>
  <si>
    <t>Ф31011</t>
  </si>
  <si>
    <t>Ф3103</t>
  </si>
  <si>
    <t>Ф3109</t>
  </si>
  <si>
    <t>Ф3107</t>
  </si>
  <si>
    <t>Ф31010</t>
  </si>
  <si>
    <t>Ф3106</t>
  </si>
  <si>
    <t>Ф3146</t>
  </si>
  <si>
    <t>Ф3145</t>
  </si>
  <si>
    <t>Ф3147</t>
  </si>
  <si>
    <t>Ф3141</t>
  </si>
  <si>
    <t>Ф3142</t>
  </si>
  <si>
    <t>Ф3144</t>
  </si>
  <si>
    <t>Ф3148</t>
  </si>
  <si>
    <t>Ф3143</t>
  </si>
  <si>
    <t>Ф3037</t>
  </si>
  <si>
    <t>Ф3038</t>
  </si>
  <si>
    <t>Ф30313</t>
  </si>
  <si>
    <t>Ф3032</t>
  </si>
  <si>
    <t>Ф3034</t>
  </si>
  <si>
    <t>Ф3035</t>
  </si>
  <si>
    <t>Ф3036</t>
  </si>
  <si>
    <t>Ф30312</t>
  </si>
  <si>
    <t>Ф30315</t>
  </si>
  <si>
    <t>Ф3013</t>
  </si>
  <si>
    <t>Ф30114</t>
  </si>
  <si>
    <t>Ф3016</t>
  </si>
  <si>
    <t>Ф3018</t>
  </si>
  <si>
    <t>Ф3029</t>
  </si>
  <si>
    <t>Ф3024</t>
  </si>
  <si>
    <t>Ф3021</t>
  </si>
  <si>
    <t>Ф30213</t>
  </si>
  <si>
    <t>Ф30216</t>
  </si>
  <si>
    <t>Ф3023</t>
  </si>
  <si>
    <t>х</t>
  </si>
  <si>
    <t>Ф3069</t>
  </si>
  <si>
    <t>Ф30612</t>
  </si>
  <si>
    <t>Ф3067</t>
  </si>
  <si>
    <t>Ф3062</t>
  </si>
  <si>
    <t>Ф30616</t>
  </si>
  <si>
    <t>Ф30614</t>
  </si>
  <si>
    <t>Ф3065</t>
  </si>
  <si>
    <t>Ф30617</t>
  </si>
  <si>
    <t>Ф3068</t>
  </si>
  <si>
    <t>Ф3066</t>
  </si>
  <si>
    <t>Ф3042</t>
  </si>
  <si>
    <t>Ф3044</t>
  </si>
  <si>
    <t>Ф3047</t>
  </si>
  <si>
    <t>Ф3048</t>
  </si>
  <si>
    <t>Ф3049</t>
  </si>
  <si>
    <t>Ф30411</t>
  </si>
  <si>
    <t>Ф30413</t>
  </si>
  <si>
    <t>Ф30416</t>
  </si>
  <si>
    <t>Ф3055</t>
  </si>
  <si>
    <t>Ф3054</t>
  </si>
  <si>
    <t>Ф3051</t>
  </si>
  <si>
    <t>Ф3052</t>
  </si>
  <si>
    <t>Ф30517</t>
  </si>
  <si>
    <t>Ф30516</t>
  </si>
  <si>
    <t>Ф30512</t>
  </si>
  <si>
    <t>Ф3058</t>
  </si>
  <si>
    <t>Ф3053</t>
  </si>
  <si>
    <t>Ф30511</t>
  </si>
  <si>
    <t>Ф30514</t>
  </si>
  <si>
    <t>Победитель</t>
  </si>
  <si>
    <t>Призер</t>
  </si>
  <si>
    <t>Участник</t>
  </si>
  <si>
    <t>участник</t>
  </si>
  <si>
    <t>Председатель</t>
  </si>
  <si>
    <t>Купцова А. 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</si>
</sst>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0" xfId="55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6" fillId="33" borderId="14" xfId="55" applyFont="1" applyFill="1" applyBorder="1" applyAlignment="1" applyProtection="1">
      <alignment vertical="center" wrapText="1"/>
      <protection/>
    </xf>
    <xf numFmtId="0" fontId="6" fillId="33" borderId="17" xfId="55" applyFont="1" applyFill="1" applyBorder="1" applyAlignment="1" applyProtection="1">
      <alignment vertical="center" wrapText="1"/>
      <protection/>
    </xf>
    <xf numFmtId="0" fontId="6" fillId="33" borderId="13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" fillId="33" borderId="10" xfId="55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33" borderId="10" xfId="55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66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581275" y="13735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12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62350" y="3629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3629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66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71875" y="13916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13916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17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24300" y="4581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4581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1123950</xdr:colOff>
      <xdr:row>25</xdr:row>
      <xdr:rowOff>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71875" y="6105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190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61055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D7" sqref="D7:D66"/>
    </sheetView>
  </sheetViews>
  <sheetFormatPr defaultColWidth="9.25390625" defaultRowHeight="12.75"/>
  <cols>
    <col min="1" max="1" width="5.00390625" style="4" customWidth="1"/>
    <col min="2" max="2" width="28.875" style="4" customWidth="1"/>
    <col min="3" max="3" width="15.00390625" style="4" customWidth="1"/>
    <col min="4" max="4" width="25.75390625" style="8" customWidth="1"/>
    <col min="5" max="5" width="8.375" style="8" customWidth="1"/>
    <col min="6" max="6" width="9.25390625" style="8" customWidth="1"/>
    <col min="7" max="9" width="6.00390625" style="8" customWidth="1"/>
    <col min="10" max="10" width="6.00390625" style="4" customWidth="1"/>
    <col min="11" max="11" width="6.25390625" style="2" customWidth="1"/>
    <col min="12" max="12" width="11.75390625" style="2" customWidth="1"/>
    <col min="13" max="16384" width="9.25390625" style="2" customWidth="1"/>
  </cols>
  <sheetData>
    <row r="1" spans="1:12" ht="30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0" ht="30" customHeight="1">
      <c r="A2" s="1"/>
      <c r="B2" s="1"/>
      <c r="C2" s="14"/>
      <c r="D2" s="7" t="s">
        <v>12</v>
      </c>
      <c r="E2" s="7"/>
      <c r="F2" s="7"/>
      <c r="G2" s="7"/>
      <c r="H2" s="7"/>
      <c r="I2" s="7"/>
      <c r="J2" s="1"/>
    </row>
    <row r="3" spans="1:12" ht="15">
      <c r="A3" s="3"/>
      <c r="B3" s="26" t="s">
        <v>5</v>
      </c>
      <c r="D3" s="49" t="s">
        <v>0</v>
      </c>
      <c r="E3" s="49"/>
      <c r="F3" s="12"/>
      <c r="G3" s="12"/>
      <c r="H3" s="12"/>
      <c r="I3" s="10"/>
      <c r="J3" s="49" t="s">
        <v>1</v>
      </c>
      <c r="K3" s="49"/>
      <c r="L3" s="49"/>
    </row>
    <row r="4" spans="1:11" s="5" customFormat="1" ht="43.5" customHeight="1">
      <c r="A4" s="51" t="s">
        <v>137</v>
      </c>
      <c r="B4" s="51"/>
      <c r="C4" s="51"/>
      <c r="D4" s="50">
        <v>45250</v>
      </c>
      <c r="E4" s="51"/>
      <c r="F4" s="13"/>
      <c r="G4" s="13"/>
      <c r="H4" s="51" t="s">
        <v>244</v>
      </c>
      <c r="I4" s="51"/>
      <c r="J4" s="51"/>
      <c r="K4" s="51"/>
    </row>
    <row r="5" spans="1:12" s="6" customFormat="1" ht="45.75" customHeight="1">
      <c r="A5" s="11" t="s">
        <v>2</v>
      </c>
      <c r="B5" s="9" t="s">
        <v>14</v>
      </c>
      <c r="C5" s="9" t="s">
        <v>20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 t="s">
        <v>3</v>
      </c>
      <c r="L5" s="9" t="s">
        <v>4</v>
      </c>
    </row>
    <row r="6" spans="1:12" s="6" customFormat="1" ht="17.25" customHeight="1">
      <c r="A6" s="30"/>
      <c r="B6" s="31"/>
      <c r="C6" s="31"/>
      <c r="D6" s="31"/>
      <c r="E6" s="31"/>
      <c r="F6" s="32" t="s">
        <v>19</v>
      </c>
      <c r="G6" s="9">
        <v>10</v>
      </c>
      <c r="H6" s="9">
        <v>10</v>
      </c>
      <c r="I6" s="9">
        <v>10</v>
      </c>
      <c r="J6" s="9">
        <v>10</v>
      </c>
      <c r="K6" s="9">
        <f aca="true" t="shared" si="0" ref="K6:K37">SUM(G6:J6)</f>
        <v>40</v>
      </c>
      <c r="L6" s="9"/>
    </row>
    <row r="7" spans="1:12" s="16" customFormat="1" ht="15">
      <c r="A7" s="28">
        <v>1</v>
      </c>
      <c r="B7" s="29" t="s">
        <v>30</v>
      </c>
      <c r="C7" s="29" t="s">
        <v>39</v>
      </c>
      <c r="D7" s="29"/>
      <c r="E7" s="17">
        <v>7</v>
      </c>
      <c r="F7" s="25" t="s">
        <v>269</v>
      </c>
      <c r="G7" s="36">
        <v>10</v>
      </c>
      <c r="H7" s="36">
        <v>2</v>
      </c>
      <c r="I7" s="36">
        <v>9</v>
      </c>
      <c r="J7" s="36">
        <v>4</v>
      </c>
      <c r="K7" s="9">
        <f t="shared" si="0"/>
        <v>25</v>
      </c>
      <c r="L7" s="37" t="s">
        <v>467</v>
      </c>
    </row>
    <row r="8" spans="1:12" s="16" customFormat="1" ht="15">
      <c r="A8" s="23">
        <v>2</v>
      </c>
      <c r="B8" s="22" t="s">
        <v>28</v>
      </c>
      <c r="C8" s="22" t="s">
        <v>55</v>
      </c>
      <c r="D8" s="22"/>
      <c r="E8" s="21">
        <v>7</v>
      </c>
      <c r="F8" s="24" t="s">
        <v>272</v>
      </c>
      <c r="G8" s="35">
        <v>7</v>
      </c>
      <c r="H8" s="35">
        <v>4</v>
      </c>
      <c r="I8" s="35">
        <v>3</v>
      </c>
      <c r="J8" s="35">
        <v>9</v>
      </c>
      <c r="K8" s="9">
        <f t="shared" si="0"/>
        <v>23</v>
      </c>
      <c r="L8" s="37" t="s">
        <v>468</v>
      </c>
    </row>
    <row r="9" spans="1:12" s="16" customFormat="1" ht="15">
      <c r="A9" s="28">
        <v>3</v>
      </c>
      <c r="B9" s="22" t="s">
        <v>30</v>
      </c>
      <c r="C9" s="22" t="s">
        <v>76</v>
      </c>
      <c r="D9" s="22"/>
      <c r="E9" s="21">
        <v>7</v>
      </c>
      <c r="F9" s="25" t="s">
        <v>303</v>
      </c>
      <c r="G9" s="36">
        <v>9</v>
      </c>
      <c r="H9" s="36">
        <v>7</v>
      </c>
      <c r="I9" s="36">
        <v>4</v>
      </c>
      <c r="J9" s="36">
        <v>2</v>
      </c>
      <c r="K9" s="9">
        <f t="shared" si="0"/>
        <v>22</v>
      </c>
      <c r="L9" s="37" t="s">
        <v>468</v>
      </c>
    </row>
    <row r="10" spans="1:12" s="16" customFormat="1" ht="15">
      <c r="A10" s="23">
        <v>4</v>
      </c>
      <c r="B10" s="22" t="s">
        <v>28</v>
      </c>
      <c r="C10" s="22" t="s">
        <v>32</v>
      </c>
      <c r="D10" s="22"/>
      <c r="E10" s="21">
        <v>7</v>
      </c>
      <c r="F10" s="27" t="s">
        <v>281</v>
      </c>
      <c r="G10" s="20">
        <v>10</v>
      </c>
      <c r="H10" s="20">
        <v>6</v>
      </c>
      <c r="I10" s="20">
        <v>0</v>
      </c>
      <c r="J10" s="37">
        <v>4</v>
      </c>
      <c r="K10" s="9">
        <f t="shared" si="0"/>
        <v>20</v>
      </c>
      <c r="L10" s="37" t="s">
        <v>468</v>
      </c>
    </row>
    <row r="11" spans="1:12" s="16" customFormat="1" ht="15">
      <c r="A11" s="28">
        <v>5</v>
      </c>
      <c r="B11" s="22" t="s">
        <v>30</v>
      </c>
      <c r="C11" s="22" t="s">
        <v>36</v>
      </c>
      <c r="D11" s="22"/>
      <c r="E11" s="21">
        <v>7</v>
      </c>
      <c r="F11" s="25" t="s">
        <v>273</v>
      </c>
      <c r="G11" s="36">
        <v>10</v>
      </c>
      <c r="H11" s="36">
        <v>2</v>
      </c>
      <c r="I11" s="36">
        <v>4</v>
      </c>
      <c r="J11" s="36">
        <v>4</v>
      </c>
      <c r="K11" s="9">
        <f t="shared" si="0"/>
        <v>20</v>
      </c>
      <c r="L11" s="37" t="s">
        <v>468</v>
      </c>
    </row>
    <row r="12" spans="1:13" s="6" customFormat="1" ht="15">
      <c r="A12" s="23">
        <v>6</v>
      </c>
      <c r="B12" s="22" t="s">
        <v>22</v>
      </c>
      <c r="C12" s="22" t="s">
        <v>69</v>
      </c>
      <c r="D12" s="22"/>
      <c r="E12" s="21">
        <v>7</v>
      </c>
      <c r="F12" s="25" t="s">
        <v>249</v>
      </c>
      <c r="G12" s="36">
        <v>10</v>
      </c>
      <c r="H12" s="36">
        <v>2</v>
      </c>
      <c r="I12" s="36">
        <v>5</v>
      </c>
      <c r="J12" s="36">
        <v>3</v>
      </c>
      <c r="K12" s="9">
        <f t="shared" si="0"/>
        <v>20</v>
      </c>
      <c r="L12" s="37" t="s">
        <v>468</v>
      </c>
      <c r="M12" s="16"/>
    </row>
    <row r="13" spans="1:13" s="6" customFormat="1" ht="15">
      <c r="A13" s="28">
        <v>7</v>
      </c>
      <c r="B13" s="22" t="s">
        <v>22</v>
      </c>
      <c r="C13" s="22" t="s">
        <v>65</v>
      </c>
      <c r="D13" s="22"/>
      <c r="E13" s="21">
        <v>7</v>
      </c>
      <c r="F13" s="24" t="s">
        <v>305</v>
      </c>
      <c r="G13" s="35">
        <v>9</v>
      </c>
      <c r="H13" s="35">
        <v>4</v>
      </c>
      <c r="I13" s="35">
        <v>1</v>
      </c>
      <c r="J13" s="35">
        <v>5</v>
      </c>
      <c r="K13" s="9">
        <f t="shared" si="0"/>
        <v>19</v>
      </c>
      <c r="L13" s="37" t="s">
        <v>468</v>
      </c>
      <c r="M13" s="16"/>
    </row>
    <row r="14" spans="1:13" s="6" customFormat="1" ht="15">
      <c r="A14" s="23">
        <v>8</v>
      </c>
      <c r="B14" s="22" t="s">
        <v>22</v>
      </c>
      <c r="C14" s="22" t="s">
        <v>24</v>
      </c>
      <c r="D14" s="22"/>
      <c r="E14" s="21">
        <v>7</v>
      </c>
      <c r="F14" s="25" t="s">
        <v>284</v>
      </c>
      <c r="G14" s="36">
        <v>10</v>
      </c>
      <c r="H14" s="36">
        <v>4</v>
      </c>
      <c r="I14" s="36">
        <v>1</v>
      </c>
      <c r="J14" s="36">
        <v>4</v>
      </c>
      <c r="K14" s="9">
        <f t="shared" si="0"/>
        <v>19</v>
      </c>
      <c r="L14" s="37" t="s">
        <v>468</v>
      </c>
      <c r="M14" s="16"/>
    </row>
    <row r="15" spans="1:13" s="6" customFormat="1" ht="15">
      <c r="A15" s="28">
        <v>9</v>
      </c>
      <c r="B15" s="22" t="s">
        <v>16</v>
      </c>
      <c r="C15" s="22" t="s">
        <v>41</v>
      </c>
      <c r="D15" s="22"/>
      <c r="E15" s="21">
        <v>7</v>
      </c>
      <c r="F15" s="25" t="s">
        <v>279</v>
      </c>
      <c r="G15" s="36">
        <v>10</v>
      </c>
      <c r="H15" s="36">
        <v>2</v>
      </c>
      <c r="I15" s="36" t="s">
        <v>437</v>
      </c>
      <c r="J15" s="36">
        <v>7</v>
      </c>
      <c r="K15" s="9">
        <f t="shared" si="0"/>
        <v>19</v>
      </c>
      <c r="L15" s="37" t="s">
        <v>468</v>
      </c>
      <c r="M15" s="16"/>
    </row>
    <row r="16" spans="1:13" s="6" customFormat="1" ht="15">
      <c r="A16" s="23">
        <v>10</v>
      </c>
      <c r="B16" s="22" t="s">
        <v>28</v>
      </c>
      <c r="C16" s="22" t="s">
        <v>78</v>
      </c>
      <c r="D16" s="22"/>
      <c r="E16" s="21">
        <v>7</v>
      </c>
      <c r="F16" s="25" t="s">
        <v>270</v>
      </c>
      <c r="G16" s="36">
        <v>10</v>
      </c>
      <c r="H16" s="36">
        <v>2</v>
      </c>
      <c r="I16" s="36" t="s">
        <v>437</v>
      </c>
      <c r="J16" s="36">
        <v>7</v>
      </c>
      <c r="K16" s="9">
        <f t="shared" si="0"/>
        <v>19</v>
      </c>
      <c r="L16" s="37" t="s">
        <v>468</v>
      </c>
      <c r="M16" s="16"/>
    </row>
    <row r="17" spans="1:13" s="6" customFormat="1" ht="15">
      <c r="A17" s="28">
        <v>11</v>
      </c>
      <c r="B17" s="22" t="s">
        <v>17</v>
      </c>
      <c r="C17" s="22" t="s">
        <v>46</v>
      </c>
      <c r="D17" s="22"/>
      <c r="E17" s="21">
        <v>7</v>
      </c>
      <c r="F17" s="25" t="s">
        <v>299</v>
      </c>
      <c r="G17" s="36">
        <v>10</v>
      </c>
      <c r="H17" s="36">
        <v>5</v>
      </c>
      <c r="I17" s="36">
        <v>1</v>
      </c>
      <c r="J17" s="36">
        <v>2</v>
      </c>
      <c r="K17" s="9">
        <f t="shared" si="0"/>
        <v>18</v>
      </c>
      <c r="L17" s="37" t="s">
        <v>468</v>
      </c>
      <c r="M17" s="16"/>
    </row>
    <row r="18" spans="1:13" s="6" customFormat="1" ht="15">
      <c r="A18" s="23">
        <v>12</v>
      </c>
      <c r="B18" s="22" t="s">
        <v>16</v>
      </c>
      <c r="C18" s="22" t="s">
        <v>80</v>
      </c>
      <c r="D18" s="22"/>
      <c r="E18" s="21">
        <v>7</v>
      </c>
      <c r="F18" s="25" t="s">
        <v>288</v>
      </c>
      <c r="G18" s="36">
        <v>10</v>
      </c>
      <c r="H18" s="36">
        <v>4</v>
      </c>
      <c r="I18" s="36">
        <v>1</v>
      </c>
      <c r="J18" s="36">
        <v>3</v>
      </c>
      <c r="K18" s="9">
        <f t="shared" si="0"/>
        <v>18</v>
      </c>
      <c r="L18" s="37" t="s">
        <v>468</v>
      </c>
      <c r="M18" s="16"/>
    </row>
    <row r="19" spans="1:13" s="6" customFormat="1" ht="15">
      <c r="A19" s="28">
        <v>13</v>
      </c>
      <c r="B19" s="22" t="s">
        <v>30</v>
      </c>
      <c r="C19" s="22" t="s">
        <v>45</v>
      </c>
      <c r="D19" s="22"/>
      <c r="E19" s="21">
        <v>7</v>
      </c>
      <c r="F19" s="25" t="s">
        <v>298</v>
      </c>
      <c r="G19" s="36">
        <v>10</v>
      </c>
      <c r="H19" s="36">
        <v>5</v>
      </c>
      <c r="I19" s="36">
        <v>0</v>
      </c>
      <c r="J19" s="36">
        <v>3</v>
      </c>
      <c r="K19" s="9">
        <f t="shared" si="0"/>
        <v>18</v>
      </c>
      <c r="L19" s="37" t="s">
        <v>468</v>
      </c>
      <c r="M19" s="16"/>
    </row>
    <row r="20" spans="1:13" s="6" customFormat="1" ht="15">
      <c r="A20" s="23">
        <v>14</v>
      </c>
      <c r="B20" s="22" t="s">
        <v>17</v>
      </c>
      <c r="C20" s="22" t="s">
        <v>21</v>
      </c>
      <c r="D20" s="22"/>
      <c r="E20" s="21">
        <v>6</v>
      </c>
      <c r="F20" s="24" t="s">
        <v>246</v>
      </c>
      <c r="G20" s="35">
        <v>10</v>
      </c>
      <c r="H20" s="35">
        <v>0</v>
      </c>
      <c r="I20" s="35">
        <v>1</v>
      </c>
      <c r="J20" s="35">
        <v>6</v>
      </c>
      <c r="K20" s="9">
        <f t="shared" si="0"/>
        <v>17</v>
      </c>
      <c r="L20" s="37" t="s">
        <v>468</v>
      </c>
      <c r="M20" s="16"/>
    </row>
    <row r="21" spans="1:13" s="6" customFormat="1" ht="15">
      <c r="A21" s="28">
        <v>15</v>
      </c>
      <c r="B21" s="22" t="s">
        <v>22</v>
      </c>
      <c r="C21" s="22" t="s">
        <v>68</v>
      </c>
      <c r="D21" s="22"/>
      <c r="E21" s="21">
        <v>7</v>
      </c>
      <c r="F21" s="25" t="s">
        <v>294</v>
      </c>
      <c r="G21" s="36">
        <v>10</v>
      </c>
      <c r="H21" s="36">
        <v>0</v>
      </c>
      <c r="I21" s="36">
        <v>3</v>
      </c>
      <c r="J21" s="36">
        <v>4</v>
      </c>
      <c r="K21" s="9">
        <f t="shared" si="0"/>
        <v>17</v>
      </c>
      <c r="L21" s="37" t="s">
        <v>468</v>
      </c>
      <c r="M21" s="16"/>
    </row>
    <row r="22" spans="1:13" s="6" customFormat="1" ht="15">
      <c r="A22" s="23">
        <v>16</v>
      </c>
      <c r="B22" s="22" t="s">
        <v>58</v>
      </c>
      <c r="C22" s="22" t="s">
        <v>59</v>
      </c>
      <c r="D22" s="22"/>
      <c r="E22" s="21">
        <v>7</v>
      </c>
      <c r="F22" s="27" t="s">
        <v>304</v>
      </c>
      <c r="G22" s="20">
        <v>9</v>
      </c>
      <c r="H22" s="20">
        <v>2</v>
      </c>
      <c r="I22" s="20">
        <v>1</v>
      </c>
      <c r="J22" s="37">
        <v>5</v>
      </c>
      <c r="K22" s="9">
        <f t="shared" si="0"/>
        <v>17</v>
      </c>
      <c r="L22" s="37" t="s">
        <v>468</v>
      </c>
      <c r="M22" s="16"/>
    </row>
    <row r="23" spans="1:13" s="6" customFormat="1" ht="15">
      <c r="A23" s="28">
        <v>17</v>
      </c>
      <c r="B23" s="22" t="s">
        <v>16</v>
      </c>
      <c r="C23" s="22" t="s">
        <v>44</v>
      </c>
      <c r="D23" s="22"/>
      <c r="E23" s="21">
        <v>7</v>
      </c>
      <c r="F23" s="25" t="s">
        <v>297</v>
      </c>
      <c r="G23" s="36">
        <v>10</v>
      </c>
      <c r="H23" s="36">
        <v>4</v>
      </c>
      <c r="I23" s="36">
        <v>0</v>
      </c>
      <c r="J23" s="36">
        <v>3</v>
      </c>
      <c r="K23" s="9">
        <f t="shared" si="0"/>
        <v>17</v>
      </c>
      <c r="L23" s="37" t="s">
        <v>468</v>
      </c>
      <c r="M23" s="16"/>
    </row>
    <row r="24" spans="1:13" s="6" customFormat="1" ht="15">
      <c r="A24" s="23">
        <v>18</v>
      </c>
      <c r="B24" s="22" t="s">
        <v>22</v>
      </c>
      <c r="C24" s="22" t="s">
        <v>75</v>
      </c>
      <c r="D24" s="22"/>
      <c r="E24" s="21">
        <v>7</v>
      </c>
      <c r="F24" s="25" t="s">
        <v>265</v>
      </c>
      <c r="G24" s="36">
        <v>10</v>
      </c>
      <c r="H24" s="36">
        <v>4</v>
      </c>
      <c r="I24" s="36">
        <v>1</v>
      </c>
      <c r="J24" s="36">
        <v>2</v>
      </c>
      <c r="K24" s="9">
        <f t="shared" si="0"/>
        <v>17</v>
      </c>
      <c r="L24" s="37" t="s">
        <v>468</v>
      </c>
      <c r="M24" s="16"/>
    </row>
    <row r="25" spans="1:13" s="6" customFormat="1" ht="15">
      <c r="A25" s="28">
        <v>19</v>
      </c>
      <c r="B25" s="22" t="s">
        <v>22</v>
      </c>
      <c r="C25" s="22" t="s">
        <v>35</v>
      </c>
      <c r="D25" s="22"/>
      <c r="E25" s="21">
        <v>7</v>
      </c>
      <c r="F25" s="25" t="s">
        <v>255</v>
      </c>
      <c r="G25" s="36">
        <v>4</v>
      </c>
      <c r="H25" s="36">
        <v>10</v>
      </c>
      <c r="I25" s="36">
        <v>2</v>
      </c>
      <c r="J25" s="36">
        <v>0</v>
      </c>
      <c r="K25" s="9">
        <f t="shared" si="0"/>
        <v>16</v>
      </c>
      <c r="L25" s="37" t="s">
        <v>468</v>
      </c>
      <c r="M25" s="16"/>
    </row>
    <row r="26" spans="1:13" s="6" customFormat="1" ht="15">
      <c r="A26" s="23">
        <v>20</v>
      </c>
      <c r="B26" s="22" t="s">
        <v>22</v>
      </c>
      <c r="C26" s="22" t="s">
        <v>49</v>
      </c>
      <c r="D26" s="22"/>
      <c r="E26" s="21">
        <v>7</v>
      </c>
      <c r="F26" s="27" t="s">
        <v>256</v>
      </c>
      <c r="G26" s="20">
        <v>4</v>
      </c>
      <c r="H26" s="20">
        <v>10</v>
      </c>
      <c r="I26" s="20">
        <v>0</v>
      </c>
      <c r="J26" s="37">
        <v>1</v>
      </c>
      <c r="K26" s="9">
        <f t="shared" si="0"/>
        <v>15</v>
      </c>
      <c r="L26" s="37" t="s">
        <v>468</v>
      </c>
      <c r="M26" s="16"/>
    </row>
    <row r="27" spans="1:13" ht="15">
      <c r="A27" s="28">
        <v>21</v>
      </c>
      <c r="B27" s="22" t="s">
        <v>28</v>
      </c>
      <c r="C27" s="22" t="s">
        <v>43</v>
      </c>
      <c r="D27" s="22"/>
      <c r="E27" s="17">
        <v>7</v>
      </c>
      <c r="F27" s="25" t="s">
        <v>282</v>
      </c>
      <c r="G27" s="36">
        <v>10</v>
      </c>
      <c r="H27" s="36">
        <v>2</v>
      </c>
      <c r="I27" s="36">
        <v>1</v>
      </c>
      <c r="J27" s="36">
        <v>2</v>
      </c>
      <c r="K27" s="9">
        <f t="shared" si="0"/>
        <v>15</v>
      </c>
      <c r="L27" s="37" t="s">
        <v>468</v>
      </c>
      <c r="M27" s="16"/>
    </row>
    <row r="28" spans="1:13" s="6" customFormat="1" ht="15">
      <c r="A28" s="23">
        <v>22</v>
      </c>
      <c r="B28" s="22" t="s">
        <v>22</v>
      </c>
      <c r="C28" s="22" t="s">
        <v>73</v>
      </c>
      <c r="D28" s="22"/>
      <c r="E28" s="21">
        <v>7</v>
      </c>
      <c r="F28" s="25" t="s">
        <v>263</v>
      </c>
      <c r="G28" s="36">
        <v>7</v>
      </c>
      <c r="H28" s="36">
        <v>4</v>
      </c>
      <c r="I28" s="36">
        <v>1</v>
      </c>
      <c r="J28" s="36">
        <v>2</v>
      </c>
      <c r="K28" s="9">
        <f t="shared" si="0"/>
        <v>14</v>
      </c>
      <c r="L28" s="37" t="s">
        <v>468</v>
      </c>
      <c r="M28" s="16"/>
    </row>
    <row r="29" spans="1:13" s="6" customFormat="1" ht="15">
      <c r="A29" s="28">
        <v>23</v>
      </c>
      <c r="B29" s="22" t="s">
        <v>22</v>
      </c>
      <c r="C29" s="22" t="s">
        <v>51</v>
      </c>
      <c r="D29" s="22"/>
      <c r="E29" s="21">
        <v>7</v>
      </c>
      <c r="F29" s="25" t="s">
        <v>258</v>
      </c>
      <c r="G29" s="36">
        <v>7</v>
      </c>
      <c r="H29" s="36">
        <v>4</v>
      </c>
      <c r="I29" s="36">
        <v>1</v>
      </c>
      <c r="J29" s="36">
        <v>2</v>
      </c>
      <c r="K29" s="9">
        <f t="shared" si="0"/>
        <v>14</v>
      </c>
      <c r="L29" s="37" t="s">
        <v>468</v>
      </c>
      <c r="M29" s="16"/>
    </row>
    <row r="30" spans="1:13" s="6" customFormat="1" ht="15">
      <c r="A30" s="23">
        <v>24</v>
      </c>
      <c r="B30" s="22" t="s">
        <v>30</v>
      </c>
      <c r="C30" s="22" t="s">
        <v>54</v>
      </c>
      <c r="D30" s="22"/>
      <c r="E30" s="21">
        <v>7</v>
      </c>
      <c r="F30" s="25" t="s">
        <v>267</v>
      </c>
      <c r="G30" s="36">
        <v>10</v>
      </c>
      <c r="H30" s="36">
        <v>4</v>
      </c>
      <c r="I30" s="36" t="s">
        <v>437</v>
      </c>
      <c r="J30" s="36">
        <v>0</v>
      </c>
      <c r="K30" s="9">
        <f t="shared" si="0"/>
        <v>14</v>
      </c>
      <c r="L30" s="37" t="s">
        <v>468</v>
      </c>
      <c r="M30" s="16"/>
    </row>
    <row r="31" spans="1:13" s="6" customFormat="1" ht="15">
      <c r="A31" s="28">
        <v>25</v>
      </c>
      <c r="B31" s="22" t="s">
        <v>22</v>
      </c>
      <c r="C31" s="22" t="s">
        <v>64</v>
      </c>
      <c r="D31" s="22"/>
      <c r="E31" s="21">
        <v>7</v>
      </c>
      <c r="F31" s="25" t="s">
        <v>293</v>
      </c>
      <c r="G31" s="36">
        <v>9</v>
      </c>
      <c r="H31" s="36">
        <v>2</v>
      </c>
      <c r="I31" s="36">
        <v>0</v>
      </c>
      <c r="J31" s="36">
        <v>0</v>
      </c>
      <c r="K31" s="9">
        <f t="shared" si="0"/>
        <v>11</v>
      </c>
      <c r="L31" s="37" t="s">
        <v>470</v>
      </c>
      <c r="M31" s="16"/>
    </row>
    <row r="32" spans="1:13" s="6" customFormat="1" ht="15">
      <c r="A32" s="23">
        <v>26</v>
      </c>
      <c r="B32" s="22" t="s">
        <v>22</v>
      </c>
      <c r="C32" s="22" t="s">
        <v>63</v>
      </c>
      <c r="D32" s="22"/>
      <c r="E32" s="21">
        <v>7</v>
      </c>
      <c r="F32" s="24" t="s">
        <v>292</v>
      </c>
      <c r="G32" s="35">
        <v>10</v>
      </c>
      <c r="H32" s="35">
        <v>0</v>
      </c>
      <c r="I32" s="35" t="s">
        <v>437</v>
      </c>
      <c r="J32" s="35">
        <v>0</v>
      </c>
      <c r="K32" s="9">
        <f t="shared" si="0"/>
        <v>10</v>
      </c>
      <c r="L32" s="37" t="s">
        <v>470</v>
      </c>
      <c r="M32" s="16"/>
    </row>
    <row r="33" spans="1:13" s="6" customFormat="1" ht="15">
      <c r="A33" s="28">
        <v>27</v>
      </c>
      <c r="B33" s="22" t="s">
        <v>22</v>
      </c>
      <c r="C33" s="22" t="s">
        <v>26</v>
      </c>
      <c r="D33" s="22"/>
      <c r="E33" s="21">
        <v>7</v>
      </c>
      <c r="F33" s="25" t="s">
        <v>252</v>
      </c>
      <c r="G33" s="36">
        <v>1</v>
      </c>
      <c r="H33" s="36">
        <v>2</v>
      </c>
      <c r="I33" s="36">
        <v>6</v>
      </c>
      <c r="J33" s="36">
        <v>1</v>
      </c>
      <c r="K33" s="9">
        <f t="shared" si="0"/>
        <v>10</v>
      </c>
      <c r="L33" s="37" t="s">
        <v>470</v>
      </c>
      <c r="M33" s="16"/>
    </row>
    <row r="34" spans="1:13" s="6" customFormat="1" ht="15">
      <c r="A34" s="23">
        <v>28</v>
      </c>
      <c r="B34" s="22" t="s">
        <v>30</v>
      </c>
      <c r="C34" s="22" t="s">
        <v>37</v>
      </c>
      <c r="D34" s="22"/>
      <c r="E34" s="21">
        <v>7</v>
      </c>
      <c r="F34" s="25" t="s">
        <v>274</v>
      </c>
      <c r="G34" s="36">
        <v>4</v>
      </c>
      <c r="H34" s="36">
        <v>4</v>
      </c>
      <c r="I34" s="36">
        <v>0</v>
      </c>
      <c r="J34" s="36">
        <v>2</v>
      </c>
      <c r="K34" s="9">
        <f t="shared" si="0"/>
        <v>10</v>
      </c>
      <c r="L34" s="37" t="s">
        <v>470</v>
      </c>
      <c r="M34" s="16"/>
    </row>
    <row r="35" spans="1:13" s="6" customFormat="1" ht="15">
      <c r="A35" s="28">
        <v>29</v>
      </c>
      <c r="B35" s="22" t="s">
        <v>16</v>
      </c>
      <c r="C35" s="22" t="s">
        <v>83</v>
      </c>
      <c r="D35" s="22"/>
      <c r="E35" s="21">
        <v>7</v>
      </c>
      <c r="F35" s="25" t="s">
        <v>277</v>
      </c>
      <c r="G35" s="36">
        <v>1</v>
      </c>
      <c r="H35" s="36">
        <v>4</v>
      </c>
      <c r="I35" s="36">
        <v>0</v>
      </c>
      <c r="J35" s="36">
        <v>5</v>
      </c>
      <c r="K35" s="9">
        <f t="shared" si="0"/>
        <v>10</v>
      </c>
      <c r="L35" s="37" t="s">
        <v>470</v>
      </c>
      <c r="M35" s="16"/>
    </row>
    <row r="36" spans="1:13" s="6" customFormat="1" ht="15">
      <c r="A36" s="23">
        <v>30</v>
      </c>
      <c r="B36" s="22" t="s">
        <v>22</v>
      </c>
      <c r="C36" s="22" t="s">
        <v>47</v>
      </c>
      <c r="D36" s="22"/>
      <c r="E36" s="21">
        <v>7</v>
      </c>
      <c r="F36" s="25" t="s">
        <v>250</v>
      </c>
      <c r="G36" s="36">
        <v>0</v>
      </c>
      <c r="H36" s="36">
        <v>2</v>
      </c>
      <c r="I36" s="36">
        <v>3</v>
      </c>
      <c r="J36" s="36">
        <v>4</v>
      </c>
      <c r="K36" s="9">
        <f t="shared" si="0"/>
        <v>9</v>
      </c>
      <c r="L36" s="37" t="s">
        <v>470</v>
      </c>
      <c r="M36" s="16"/>
    </row>
    <row r="37" spans="1:13" s="6" customFormat="1" ht="15">
      <c r="A37" s="28">
        <v>31</v>
      </c>
      <c r="B37" s="22" t="s">
        <v>22</v>
      </c>
      <c r="C37" s="22" t="s">
        <v>52</v>
      </c>
      <c r="D37" s="22"/>
      <c r="E37" s="21">
        <v>7</v>
      </c>
      <c r="F37" s="25" t="s">
        <v>259</v>
      </c>
      <c r="G37" s="36">
        <v>4</v>
      </c>
      <c r="H37" s="36">
        <v>2</v>
      </c>
      <c r="I37" s="36" t="s">
        <v>437</v>
      </c>
      <c r="J37" s="36">
        <v>3</v>
      </c>
      <c r="K37" s="9">
        <f t="shared" si="0"/>
        <v>9</v>
      </c>
      <c r="L37" s="37" t="s">
        <v>470</v>
      </c>
      <c r="M37" s="16"/>
    </row>
    <row r="38" spans="1:13" s="6" customFormat="1" ht="15">
      <c r="A38" s="23">
        <v>32</v>
      </c>
      <c r="B38" s="22" t="s">
        <v>30</v>
      </c>
      <c r="C38" s="22" t="s">
        <v>31</v>
      </c>
      <c r="D38" s="22"/>
      <c r="E38" s="21">
        <v>7</v>
      </c>
      <c r="F38" s="24" t="s">
        <v>285</v>
      </c>
      <c r="G38" s="35">
        <v>4</v>
      </c>
      <c r="H38" s="35">
        <v>2</v>
      </c>
      <c r="I38" s="35" t="s">
        <v>437</v>
      </c>
      <c r="J38" s="35">
        <v>2</v>
      </c>
      <c r="K38" s="9">
        <f aca="true" t="shared" si="1" ref="K38:K66">SUM(G38:J38)</f>
        <v>8</v>
      </c>
      <c r="L38" s="37" t="s">
        <v>470</v>
      </c>
      <c r="M38" s="16"/>
    </row>
    <row r="39" spans="1:13" s="6" customFormat="1" ht="15">
      <c r="A39" s="28">
        <v>33</v>
      </c>
      <c r="B39" s="22" t="s">
        <v>22</v>
      </c>
      <c r="C39" s="22" t="s">
        <v>33</v>
      </c>
      <c r="D39" s="22"/>
      <c r="E39" s="21">
        <v>7</v>
      </c>
      <c r="F39" s="25" t="s">
        <v>253</v>
      </c>
      <c r="G39" s="36">
        <v>0</v>
      </c>
      <c r="H39" s="36">
        <v>4</v>
      </c>
      <c r="I39" s="36" t="s">
        <v>437</v>
      </c>
      <c r="J39" s="36">
        <v>4</v>
      </c>
      <c r="K39" s="9">
        <f t="shared" si="1"/>
        <v>8</v>
      </c>
      <c r="L39" s="37" t="s">
        <v>470</v>
      </c>
      <c r="M39" s="16"/>
    </row>
    <row r="40" spans="1:13" s="6" customFormat="1" ht="15">
      <c r="A40" s="23">
        <v>34</v>
      </c>
      <c r="B40" s="22" t="s">
        <v>16</v>
      </c>
      <c r="C40" s="22" t="s">
        <v>42</v>
      </c>
      <c r="D40" s="22"/>
      <c r="E40" s="21">
        <v>7</v>
      </c>
      <c r="F40" s="25" t="s">
        <v>280</v>
      </c>
      <c r="G40" s="36">
        <v>4</v>
      </c>
      <c r="H40" s="36">
        <v>2</v>
      </c>
      <c r="I40" s="36">
        <v>0</v>
      </c>
      <c r="J40" s="36">
        <v>2</v>
      </c>
      <c r="K40" s="9">
        <f t="shared" si="1"/>
        <v>8</v>
      </c>
      <c r="L40" s="37" t="s">
        <v>470</v>
      </c>
      <c r="M40" s="16"/>
    </row>
    <row r="41" spans="1:13" s="6" customFormat="1" ht="15">
      <c r="A41" s="28">
        <v>35</v>
      </c>
      <c r="B41" s="22" t="s">
        <v>22</v>
      </c>
      <c r="C41" s="22" t="s">
        <v>48</v>
      </c>
      <c r="D41" s="22"/>
      <c r="E41" s="21">
        <v>7</v>
      </c>
      <c r="F41" s="25" t="s">
        <v>295</v>
      </c>
      <c r="G41" s="36">
        <v>0</v>
      </c>
      <c r="H41" s="36">
        <v>7</v>
      </c>
      <c r="I41" s="36" t="s">
        <v>437</v>
      </c>
      <c r="J41" s="36">
        <v>0</v>
      </c>
      <c r="K41" s="9">
        <f t="shared" si="1"/>
        <v>7</v>
      </c>
      <c r="L41" s="37" t="s">
        <v>470</v>
      </c>
      <c r="M41" s="16"/>
    </row>
    <row r="42" spans="1:13" s="6" customFormat="1" ht="15">
      <c r="A42" s="23">
        <v>36</v>
      </c>
      <c r="B42" s="22" t="s">
        <v>22</v>
      </c>
      <c r="C42" s="22" t="s">
        <v>34</v>
      </c>
      <c r="D42" s="22"/>
      <c r="E42" s="21">
        <v>7</v>
      </c>
      <c r="F42" s="25" t="s">
        <v>247</v>
      </c>
      <c r="G42" s="36">
        <v>0</v>
      </c>
      <c r="H42" s="36">
        <v>4</v>
      </c>
      <c r="I42" s="36">
        <v>3</v>
      </c>
      <c r="J42" s="36">
        <v>0</v>
      </c>
      <c r="K42" s="9">
        <f t="shared" si="1"/>
        <v>7</v>
      </c>
      <c r="L42" s="37" t="s">
        <v>470</v>
      </c>
      <c r="M42" s="16"/>
    </row>
    <row r="43" spans="1:13" s="6" customFormat="1" ht="15">
      <c r="A43" s="28">
        <v>37</v>
      </c>
      <c r="B43" s="22" t="s">
        <v>22</v>
      </c>
      <c r="C43" s="22" t="s">
        <v>50</v>
      </c>
      <c r="D43" s="22"/>
      <c r="E43" s="21">
        <v>7</v>
      </c>
      <c r="F43" s="25" t="s">
        <v>257</v>
      </c>
      <c r="G43" s="36">
        <v>1</v>
      </c>
      <c r="H43" s="36">
        <v>2</v>
      </c>
      <c r="I43" s="36" t="s">
        <v>437</v>
      </c>
      <c r="J43" s="36">
        <v>3</v>
      </c>
      <c r="K43" s="9">
        <f t="shared" si="1"/>
        <v>6</v>
      </c>
      <c r="L43" s="37" t="s">
        <v>470</v>
      </c>
      <c r="M43" s="16"/>
    </row>
    <row r="44" spans="1:13" s="6" customFormat="1" ht="15">
      <c r="A44" s="23">
        <v>38</v>
      </c>
      <c r="B44" s="22" t="s">
        <v>30</v>
      </c>
      <c r="C44" s="22" t="s">
        <v>81</v>
      </c>
      <c r="D44" s="22"/>
      <c r="E44" s="21">
        <v>7</v>
      </c>
      <c r="F44" s="25" t="s">
        <v>291</v>
      </c>
      <c r="G44" s="36">
        <v>1</v>
      </c>
      <c r="H44" s="36">
        <v>0</v>
      </c>
      <c r="I44" s="36">
        <v>1</v>
      </c>
      <c r="J44" s="36">
        <v>4</v>
      </c>
      <c r="K44" s="9">
        <f t="shared" si="1"/>
        <v>6</v>
      </c>
      <c r="L44" s="37" t="s">
        <v>470</v>
      </c>
      <c r="M44" s="16"/>
    </row>
    <row r="45" spans="1:13" s="6" customFormat="1" ht="15">
      <c r="A45" s="28">
        <v>39</v>
      </c>
      <c r="B45" s="22" t="s">
        <v>22</v>
      </c>
      <c r="C45" s="22" t="s">
        <v>62</v>
      </c>
      <c r="D45" s="22"/>
      <c r="E45" s="21">
        <v>7</v>
      </c>
      <c r="F45" s="25" t="s">
        <v>302</v>
      </c>
      <c r="G45" s="36">
        <v>0</v>
      </c>
      <c r="H45" s="36">
        <v>2</v>
      </c>
      <c r="I45" s="36" t="s">
        <v>437</v>
      </c>
      <c r="J45" s="36">
        <v>4</v>
      </c>
      <c r="K45" s="9">
        <f t="shared" si="1"/>
        <v>6</v>
      </c>
      <c r="L45" s="37" t="s">
        <v>470</v>
      </c>
      <c r="M45" s="16"/>
    </row>
    <row r="46" spans="1:13" s="6" customFormat="1" ht="15">
      <c r="A46" s="23">
        <v>40</v>
      </c>
      <c r="B46" s="22" t="s">
        <v>22</v>
      </c>
      <c r="C46" s="22" t="s">
        <v>27</v>
      </c>
      <c r="D46" s="22"/>
      <c r="E46" s="21">
        <v>7</v>
      </c>
      <c r="F46" s="25" t="s">
        <v>254</v>
      </c>
      <c r="G46" s="36">
        <v>1</v>
      </c>
      <c r="H46" s="36">
        <v>5</v>
      </c>
      <c r="I46" s="36">
        <v>0</v>
      </c>
      <c r="J46" s="36">
        <v>0</v>
      </c>
      <c r="K46" s="9">
        <f t="shared" si="1"/>
        <v>6</v>
      </c>
      <c r="L46" s="37" t="s">
        <v>470</v>
      </c>
      <c r="M46" s="16"/>
    </row>
    <row r="47" spans="1:13" s="6" customFormat="1" ht="15">
      <c r="A47" s="28">
        <v>41</v>
      </c>
      <c r="B47" s="22" t="s">
        <v>22</v>
      </c>
      <c r="C47" s="22" t="s">
        <v>66</v>
      </c>
      <c r="D47" s="22"/>
      <c r="E47" s="21">
        <v>7</v>
      </c>
      <c r="F47" s="25" t="s">
        <v>300</v>
      </c>
      <c r="G47" s="36">
        <v>0</v>
      </c>
      <c r="H47" s="36">
        <v>5</v>
      </c>
      <c r="I47" s="36" t="s">
        <v>437</v>
      </c>
      <c r="J47" s="36">
        <v>1</v>
      </c>
      <c r="K47" s="9">
        <f t="shared" si="1"/>
        <v>6</v>
      </c>
      <c r="L47" s="37" t="s">
        <v>470</v>
      </c>
      <c r="M47" s="16"/>
    </row>
    <row r="48" spans="1:13" s="6" customFormat="1" ht="15">
      <c r="A48" s="23">
        <v>42</v>
      </c>
      <c r="B48" s="22" t="s">
        <v>22</v>
      </c>
      <c r="C48" s="22" t="s">
        <v>70</v>
      </c>
      <c r="D48" s="22"/>
      <c r="E48" s="21">
        <v>7</v>
      </c>
      <c r="F48" s="25" t="s">
        <v>248</v>
      </c>
      <c r="G48" s="36">
        <v>4</v>
      </c>
      <c r="H48" s="36">
        <v>0</v>
      </c>
      <c r="I48" s="36">
        <v>0</v>
      </c>
      <c r="J48" s="36">
        <v>2</v>
      </c>
      <c r="K48" s="9">
        <f t="shared" si="1"/>
        <v>6</v>
      </c>
      <c r="L48" s="37" t="s">
        <v>470</v>
      </c>
      <c r="M48" s="16"/>
    </row>
    <row r="49" spans="1:13" s="6" customFormat="1" ht="15">
      <c r="A49" s="28">
        <v>43</v>
      </c>
      <c r="B49" s="22" t="s">
        <v>28</v>
      </c>
      <c r="C49" s="22" t="s">
        <v>79</v>
      </c>
      <c r="D49" s="22"/>
      <c r="E49" s="21">
        <v>7</v>
      </c>
      <c r="F49" s="25" t="s">
        <v>271</v>
      </c>
      <c r="G49" s="36" t="s">
        <v>437</v>
      </c>
      <c r="H49" s="36">
        <v>2</v>
      </c>
      <c r="I49" s="36" t="s">
        <v>437</v>
      </c>
      <c r="J49" s="36">
        <v>4</v>
      </c>
      <c r="K49" s="9">
        <f t="shared" si="1"/>
        <v>6</v>
      </c>
      <c r="L49" s="37" t="s">
        <v>470</v>
      </c>
      <c r="M49" s="16"/>
    </row>
    <row r="50" spans="1:13" s="6" customFormat="1" ht="15">
      <c r="A50" s="23">
        <v>44</v>
      </c>
      <c r="B50" s="22" t="s">
        <v>30</v>
      </c>
      <c r="C50" s="22" t="s">
        <v>77</v>
      </c>
      <c r="D50" s="22"/>
      <c r="E50" s="21">
        <v>7</v>
      </c>
      <c r="F50" s="24" t="s">
        <v>266</v>
      </c>
      <c r="G50" s="35">
        <v>0</v>
      </c>
      <c r="H50" s="35">
        <v>2</v>
      </c>
      <c r="I50" s="35">
        <v>0</v>
      </c>
      <c r="J50" s="35">
        <v>3</v>
      </c>
      <c r="K50" s="9">
        <f t="shared" si="1"/>
        <v>5</v>
      </c>
      <c r="L50" s="37" t="s">
        <v>470</v>
      </c>
      <c r="M50" s="16"/>
    </row>
    <row r="51" spans="1:13" s="6" customFormat="1" ht="15">
      <c r="A51" s="28">
        <v>45</v>
      </c>
      <c r="B51" s="22" t="s">
        <v>16</v>
      </c>
      <c r="C51" s="22" t="s">
        <v>290</v>
      </c>
      <c r="D51" s="22"/>
      <c r="E51" s="21">
        <v>7</v>
      </c>
      <c r="F51" s="25" t="s">
        <v>289</v>
      </c>
      <c r="G51" s="36">
        <v>1</v>
      </c>
      <c r="H51" s="36">
        <v>4</v>
      </c>
      <c r="I51" s="36">
        <v>0</v>
      </c>
      <c r="J51" s="36" t="s">
        <v>437</v>
      </c>
      <c r="K51" s="9">
        <f t="shared" si="1"/>
        <v>5</v>
      </c>
      <c r="L51" s="37" t="s">
        <v>470</v>
      </c>
      <c r="M51" s="16"/>
    </row>
    <row r="52" spans="1:13" s="6" customFormat="1" ht="15">
      <c r="A52" s="23">
        <v>46</v>
      </c>
      <c r="B52" s="22" t="s">
        <v>30</v>
      </c>
      <c r="C52" s="22" t="s">
        <v>82</v>
      </c>
      <c r="D52" s="22"/>
      <c r="E52" s="21">
        <v>7</v>
      </c>
      <c r="F52" s="25" t="s">
        <v>287</v>
      </c>
      <c r="G52" s="36">
        <v>0</v>
      </c>
      <c r="H52" s="36">
        <v>4</v>
      </c>
      <c r="I52" s="36">
        <v>0</v>
      </c>
      <c r="J52" s="36">
        <v>1</v>
      </c>
      <c r="K52" s="9">
        <f t="shared" si="1"/>
        <v>5</v>
      </c>
      <c r="L52" s="37" t="s">
        <v>470</v>
      </c>
      <c r="M52" s="16"/>
    </row>
    <row r="53" spans="1:13" s="6" customFormat="1" ht="15">
      <c r="A53" s="28">
        <v>47</v>
      </c>
      <c r="B53" s="22" t="s">
        <v>28</v>
      </c>
      <c r="C53" s="22" t="s">
        <v>40</v>
      </c>
      <c r="D53" s="22"/>
      <c r="E53" s="21">
        <v>7</v>
      </c>
      <c r="F53" s="25" t="s">
        <v>276</v>
      </c>
      <c r="G53" s="36">
        <v>0</v>
      </c>
      <c r="H53" s="36">
        <v>2</v>
      </c>
      <c r="I53" s="36">
        <v>2</v>
      </c>
      <c r="J53" s="36">
        <v>0</v>
      </c>
      <c r="K53" s="9">
        <f t="shared" si="1"/>
        <v>4</v>
      </c>
      <c r="L53" s="37" t="s">
        <v>470</v>
      </c>
      <c r="M53" s="16"/>
    </row>
    <row r="54" spans="1:13" s="6" customFormat="1" ht="15">
      <c r="A54" s="23">
        <v>48</v>
      </c>
      <c r="B54" s="22" t="s">
        <v>22</v>
      </c>
      <c r="C54" s="22" t="s">
        <v>74</v>
      </c>
      <c r="D54" s="22"/>
      <c r="E54" s="21">
        <v>7</v>
      </c>
      <c r="F54" s="25" t="s">
        <v>264</v>
      </c>
      <c r="G54" s="36">
        <v>0</v>
      </c>
      <c r="H54" s="36">
        <v>2</v>
      </c>
      <c r="I54" s="36">
        <v>0</v>
      </c>
      <c r="J54" s="36">
        <v>2</v>
      </c>
      <c r="K54" s="9">
        <f t="shared" si="1"/>
        <v>4</v>
      </c>
      <c r="L54" s="37" t="s">
        <v>470</v>
      </c>
      <c r="M54" s="16"/>
    </row>
    <row r="55" spans="1:13" s="6" customFormat="1" ht="15">
      <c r="A55" s="28">
        <v>49</v>
      </c>
      <c r="B55" s="22" t="s">
        <v>22</v>
      </c>
      <c r="C55" s="22" t="s">
        <v>53</v>
      </c>
      <c r="D55" s="22"/>
      <c r="E55" s="21">
        <v>7</v>
      </c>
      <c r="F55" s="25" t="s">
        <v>260</v>
      </c>
      <c r="G55" s="36">
        <v>1</v>
      </c>
      <c r="H55" s="36">
        <v>2</v>
      </c>
      <c r="I55" s="36">
        <v>0</v>
      </c>
      <c r="J55" s="36">
        <v>1</v>
      </c>
      <c r="K55" s="9">
        <f t="shared" si="1"/>
        <v>4</v>
      </c>
      <c r="L55" s="37" t="s">
        <v>470</v>
      </c>
      <c r="M55" s="16"/>
    </row>
    <row r="56" spans="1:13" s="6" customFormat="1" ht="15">
      <c r="A56" s="23">
        <v>50</v>
      </c>
      <c r="B56" s="22" t="s">
        <v>22</v>
      </c>
      <c r="C56" s="22" t="s">
        <v>67</v>
      </c>
      <c r="D56" s="22"/>
      <c r="E56" s="21">
        <v>7</v>
      </c>
      <c r="F56" s="25" t="s">
        <v>301</v>
      </c>
      <c r="G56" s="36">
        <v>1</v>
      </c>
      <c r="H56" s="36">
        <v>2</v>
      </c>
      <c r="I56" s="36">
        <v>0</v>
      </c>
      <c r="J56" s="36" t="s">
        <v>437</v>
      </c>
      <c r="K56" s="9">
        <f t="shared" si="1"/>
        <v>3</v>
      </c>
      <c r="L56" s="37" t="s">
        <v>470</v>
      </c>
      <c r="M56" s="16"/>
    </row>
    <row r="57" spans="1:13" s="6" customFormat="1" ht="15">
      <c r="A57" s="28">
        <v>51</v>
      </c>
      <c r="B57" s="22" t="s">
        <v>22</v>
      </c>
      <c r="C57" s="22" t="s">
        <v>23</v>
      </c>
      <c r="D57" s="22"/>
      <c r="E57" s="21">
        <v>6</v>
      </c>
      <c r="F57" s="24" t="s">
        <v>245</v>
      </c>
      <c r="G57" s="35">
        <v>0</v>
      </c>
      <c r="H57" s="35">
        <v>2</v>
      </c>
      <c r="I57" s="35" t="s">
        <v>437</v>
      </c>
      <c r="J57" s="35">
        <v>0</v>
      </c>
      <c r="K57" s="9">
        <f t="shared" si="1"/>
        <v>2</v>
      </c>
      <c r="L57" s="37" t="s">
        <v>470</v>
      </c>
      <c r="M57" s="16"/>
    </row>
    <row r="58" spans="1:13" s="6" customFormat="1" ht="15">
      <c r="A58" s="23">
        <v>52</v>
      </c>
      <c r="B58" s="22" t="s">
        <v>28</v>
      </c>
      <c r="C58" s="22" t="s">
        <v>60</v>
      </c>
      <c r="D58" s="22"/>
      <c r="E58" s="21">
        <v>7</v>
      </c>
      <c r="F58" s="25" t="s">
        <v>283</v>
      </c>
      <c r="G58" s="36" t="s">
        <v>437</v>
      </c>
      <c r="H58" s="36">
        <v>2</v>
      </c>
      <c r="I58" s="35" t="s">
        <v>437</v>
      </c>
      <c r="J58" s="36">
        <v>0</v>
      </c>
      <c r="K58" s="9">
        <f t="shared" si="1"/>
        <v>2</v>
      </c>
      <c r="L58" s="37" t="s">
        <v>470</v>
      </c>
      <c r="M58" s="16"/>
    </row>
    <row r="59" spans="1:13" s="6" customFormat="1" ht="15">
      <c r="A59" s="28">
        <v>53</v>
      </c>
      <c r="B59" s="22" t="s">
        <v>30</v>
      </c>
      <c r="C59" s="22" t="s">
        <v>56</v>
      </c>
      <c r="D59" s="22"/>
      <c r="E59" s="21">
        <v>7</v>
      </c>
      <c r="F59" s="24" t="s">
        <v>286</v>
      </c>
      <c r="G59" s="35">
        <v>0</v>
      </c>
      <c r="H59" s="35">
        <v>2</v>
      </c>
      <c r="I59" s="35">
        <v>0</v>
      </c>
      <c r="J59" s="35">
        <v>0</v>
      </c>
      <c r="K59" s="9">
        <f t="shared" si="1"/>
        <v>2</v>
      </c>
      <c r="L59" s="37" t="s">
        <v>470</v>
      </c>
      <c r="M59" s="16"/>
    </row>
    <row r="60" spans="1:13" s="6" customFormat="1" ht="15">
      <c r="A60" s="23">
        <v>54</v>
      </c>
      <c r="B60" s="22" t="s">
        <v>22</v>
      </c>
      <c r="C60" s="22" t="s">
        <v>72</v>
      </c>
      <c r="D60" s="22"/>
      <c r="E60" s="21">
        <v>7</v>
      </c>
      <c r="F60" s="24" t="s">
        <v>262</v>
      </c>
      <c r="G60" s="35">
        <v>1</v>
      </c>
      <c r="H60" s="35">
        <v>0</v>
      </c>
      <c r="I60" s="35">
        <v>0</v>
      </c>
      <c r="J60" s="35">
        <v>0</v>
      </c>
      <c r="K60" s="9">
        <f t="shared" si="1"/>
        <v>1</v>
      </c>
      <c r="L60" s="37" t="s">
        <v>470</v>
      </c>
      <c r="M60" s="16"/>
    </row>
    <row r="61" spans="1:13" s="6" customFormat="1" ht="15">
      <c r="A61" s="28">
        <v>55</v>
      </c>
      <c r="B61" s="22" t="s">
        <v>28</v>
      </c>
      <c r="C61" s="22" t="s">
        <v>29</v>
      </c>
      <c r="D61" s="22"/>
      <c r="E61" s="21">
        <v>7</v>
      </c>
      <c r="F61" s="25" t="s">
        <v>275</v>
      </c>
      <c r="G61" s="36">
        <v>1</v>
      </c>
      <c r="H61" s="36" t="s">
        <v>437</v>
      </c>
      <c r="I61" s="36" t="s">
        <v>437</v>
      </c>
      <c r="J61" s="36" t="s">
        <v>437</v>
      </c>
      <c r="K61" s="9">
        <f t="shared" si="1"/>
        <v>1</v>
      </c>
      <c r="L61" s="37" t="s">
        <v>470</v>
      </c>
      <c r="M61" s="16"/>
    </row>
    <row r="62" spans="1:13" s="6" customFormat="1" ht="15">
      <c r="A62" s="23">
        <v>56</v>
      </c>
      <c r="B62" s="22" t="s">
        <v>17</v>
      </c>
      <c r="C62" s="22" t="s">
        <v>61</v>
      </c>
      <c r="D62" s="22"/>
      <c r="E62" s="21">
        <v>7</v>
      </c>
      <c r="F62" s="25" t="s">
        <v>296</v>
      </c>
      <c r="G62" s="36">
        <v>0</v>
      </c>
      <c r="H62" s="36">
        <v>0</v>
      </c>
      <c r="I62" s="36">
        <v>0</v>
      </c>
      <c r="J62" s="36">
        <v>0</v>
      </c>
      <c r="K62" s="9">
        <f t="shared" si="1"/>
        <v>0</v>
      </c>
      <c r="L62" s="37" t="s">
        <v>470</v>
      </c>
      <c r="M62" s="16"/>
    </row>
    <row r="63" spans="1:13" s="6" customFormat="1" ht="15">
      <c r="A63" s="28">
        <v>57</v>
      </c>
      <c r="B63" s="22" t="s">
        <v>22</v>
      </c>
      <c r="C63" s="22" t="s">
        <v>71</v>
      </c>
      <c r="D63" s="22"/>
      <c r="E63" s="21">
        <v>7</v>
      </c>
      <c r="F63" s="24" t="s">
        <v>261</v>
      </c>
      <c r="G63" s="35">
        <v>0</v>
      </c>
      <c r="H63" s="35">
        <v>0</v>
      </c>
      <c r="I63" s="35">
        <v>0</v>
      </c>
      <c r="J63" s="35">
        <v>0</v>
      </c>
      <c r="K63" s="9">
        <f t="shared" si="1"/>
        <v>0</v>
      </c>
      <c r="L63" s="37" t="s">
        <v>470</v>
      </c>
      <c r="M63" s="16"/>
    </row>
    <row r="64" spans="1:13" s="6" customFormat="1" ht="15">
      <c r="A64" s="23">
        <v>58</v>
      </c>
      <c r="B64" s="22" t="s">
        <v>30</v>
      </c>
      <c r="C64" s="22" t="s">
        <v>38</v>
      </c>
      <c r="D64" s="22"/>
      <c r="E64" s="21">
        <v>7</v>
      </c>
      <c r="F64" s="25" t="s">
        <v>268</v>
      </c>
      <c r="G64" s="36">
        <v>0</v>
      </c>
      <c r="H64" s="36">
        <v>0</v>
      </c>
      <c r="I64" s="35">
        <v>0</v>
      </c>
      <c r="J64" s="36">
        <v>0</v>
      </c>
      <c r="K64" s="9">
        <f t="shared" si="1"/>
        <v>0</v>
      </c>
      <c r="L64" s="37" t="s">
        <v>470</v>
      </c>
      <c r="M64" s="16"/>
    </row>
    <row r="65" spans="1:13" s="6" customFormat="1" ht="15">
      <c r="A65" s="28">
        <v>59</v>
      </c>
      <c r="B65" s="22" t="s">
        <v>22</v>
      </c>
      <c r="C65" s="22" t="s">
        <v>25</v>
      </c>
      <c r="D65" s="22"/>
      <c r="E65" s="21">
        <v>7</v>
      </c>
      <c r="F65" s="24" t="s">
        <v>251</v>
      </c>
      <c r="G65" s="35">
        <v>0</v>
      </c>
      <c r="H65" s="35">
        <v>0</v>
      </c>
      <c r="I65" s="35" t="s">
        <v>437</v>
      </c>
      <c r="J65" s="35">
        <v>0</v>
      </c>
      <c r="K65" s="9">
        <f t="shared" si="1"/>
        <v>0</v>
      </c>
      <c r="L65" s="37" t="s">
        <v>470</v>
      </c>
      <c r="M65" s="16"/>
    </row>
    <row r="66" spans="1:13" s="6" customFormat="1" ht="15">
      <c r="A66" s="23">
        <v>60</v>
      </c>
      <c r="B66" s="22" t="s">
        <v>16</v>
      </c>
      <c r="C66" s="22" t="s">
        <v>57</v>
      </c>
      <c r="D66" s="22"/>
      <c r="E66" s="21">
        <v>7</v>
      </c>
      <c r="F66" s="25" t="s">
        <v>278</v>
      </c>
      <c r="G66" s="36">
        <v>0</v>
      </c>
      <c r="H66" s="36">
        <v>0</v>
      </c>
      <c r="I66" s="36" t="s">
        <v>437</v>
      </c>
      <c r="J66" s="36">
        <v>0</v>
      </c>
      <c r="K66" s="9">
        <f t="shared" si="1"/>
        <v>0</v>
      </c>
      <c r="L66" s="37" t="s">
        <v>470</v>
      </c>
      <c r="M66" s="16"/>
    </row>
    <row r="67" ht="12.75"/>
    <row r="68" spans="2:4" ht="12.75">
      <c r="B68" s="4" t="s">
        <v>471</v>
      </c>
      <c r="D68" s="8" t="s">
        <v>472</v>
      </c>
    </row>
  </sheetData>
  <sheetProtection/>
  <autoFilter ref="A5:L66">
    <sortState ref="A6:L68">
      <sortCondition descending="1" sortBy="value" ref="K6:K68"/>
    </sortState>
  </autoFilter>
  <mergeCells count="6">
    <mergeCell ref="A1:L1"/>
    <mergeCell ref="D3:E3"/>
    <mergeCell ref="J3:L3"/>
    <mergeCell ref="D4:E4"/>
    <mergeCell ref="H4:K4"/>
    <mergeCell ref="A4:C4"/>
  </mergeCells>
  <dataValidations count="2">
    <dataValidation type="list" allowBlank="1" showInputMessage="1" showErrorMessage="1" sqref="L5:L6 L2 L31:L65536">
      <formula1>"победитель,призёр,участник,неявка"</formula1>
    </dataValidation>
    <dataValidation type="list" allowBlank="1" showInputMessage="1" showErrorMessage="1" sqref="L7:L3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D7" sqref="D7:D58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28.375" style="4" customWidth="1"/>
    <col min="5" max="5" width="9.875" style="4" customWidth="1"/>
    <col min="6" max="6" width="13.875" style="8" customWidth="1"/>
    <col min="7" max="7" width="8.375" style="8" customWidth="1"/>
    <col min="8" max="8" width="9.25390625" style="8" customWidth="1"/>
    <col min="9" max="10" width="6.00390625" style="8" customWidth="1"/>
    <col min="11" max="11" width="6.00390625" style="4" customWidth="1"/>
    <col min="12" max="12" width="10.875" style="2" customWidth="1"/>
    <col min="13" max="13" width="6.25390625" style="2" customWidth="1"/>
    <col min="14" max="14" width="15.25390625" style="2" customWidth="1"/>
    <col min="15" max="16384" width="9.25390625" style="2" customWidth="1"/>
  </cols>
  <sheetData>
    <row r="1" spans="1:14" ht="30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1" ht="30" customHeight="1">
      <c r="A2" s="1"/>
      <c r="B2" s="1"/>
      <c r="C2" s="52"/>
      <c r="D2" s="52"/>
      <c r="E2" s="14"/>
      <c r="F2" s="7" t="s">
        <v>13</v>
      </c>
      <c r="G2" s="7"/>
      <c r="H2" s="7"/>
      <c r="I2" s="7"/>
      <c r="J2" s="7"/>
      <c r="K2" s="1"/>
    </row>
    <row r="3" spans="1:14" ht="15">
      <c r="A3" s="3"/>
      <c r="B3" s="53" t="s">
        <v>5</v>
      </c>
      <c r="C3" s="53"/>
      <c r="F3" s="49" t="s">
        <v>0</v>
      </c>
      <c r="G3" s="49"/>
      <c r="H3" s="12"/>
      <c r="I3" s="12"/>
      <c r="J3" s="12"/>
      <c r="K3" s="49" t="s">
        <v>1</v>
      </c>
      <c r="L3" s="49"/>
      <c r="M3" s="49"/>
      <c r="N3" s="49"/>
    </row>
    <row r="4" spans="1:11" s="5" customFormat="1" ht="43.5" customHeight="1">
      <c r="A4" s="51" t="s">
        <v>137</v>
      </c>
      <c r="B4" s="51"/>
      <c r="C4" s="51"/>
      <c r="D4" s="50">
        <v>45250</v>
      </c>
      <c r="E4" s="51"/>
      <c r="F4" s="13"/>
      <c r="G4" s="13"/>
      <c r="H4" s="51" t="s">
        <v>244</v>
      </c>
      <c r="I4" s="51"/>
      <c r="J4" s="51"/>
      <c r="K4" s="51"/>
    </row>
    <row r="5" spans="1:12" s="6" customFormat="1" ht="45.75" customHeight="1">
      <c r="A5" s="11" t="s">
        <v>2</v>
      </c>
      <c r="B5" s="9" t="s">
        <v>14</v>
      </c>
      <c r="C5" s="9" t="s">
        <v>20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 t="s">
        <v>3</v>
      </c>
      <c r="L5" s="9" t="s">
        <v>4</v>
      </c>
    </row>
    <row r="6" spans="1:12" s="6" customFormat="1" ht="31.5" customHeight="1">
      <c r="A6" s="30"/>
      <c r="B6" s="31"/>
      <c r="C6" s="31"/>
      <c r="D6" s="31"/>
      <c r="E6" s="31"/>
      <c r="F6" s="32" t="s">
        <v>19</v>
      </c>
      <c r="G6" s="9">
        <v>10</v>
      </c>
      <c r="H6" s="9">
        <v>10</v>
      </c>
      <c r="I6" s="9">
        <v>10</v>
      </c>
      <c r="J6" s="9">
        <v>10</v>
      </c>
      <c r="K6" s="9">
        <f aca="true" t="shared" si="0" ref="K6:K36">SUM(G6:J6)</f>
        <v>40</v>
      </c>
      <c r="L6" s="9"/>
    </row>
    <row r="7" spans="1:14" s="16" customFormat="1" ht="15">
      <c r="A7" s="28">
        <v>1</v>
      </c>
      <c r="B7" s="29" t="s">
        <v>22</v>
      </c>
      <c r="C7" s="29" t="s">
        <v>109</v>
      </c>
      <c r="D7" s="29"/>
      <c r="E7" s="17">
        <v>8</v>
      </c>
      <c r="F7" s="25" t="s">
        <v>308</v>
      </c>
      <c r="G7" s="17" t="s">
        <v>437</v>
      </c>
      <c r="H7" s="17">
        <v>10</v>
      </c>
      <c r="I7" s="17">
        <v>10</v>
      </c>
      <c r="J7" s="17">
        <v>9</v>
      </c>
      <c r="K7" s="9">
        <f t="shared" si="0"/>
        <v>29</v>
      </c>
      <c r="L7" s="15" t="s">
        <v>467</v>
      </c>
      <c r="N7" s="6"/>
    </row>
    <row r="8" spans="1:14" s="16" customFormat="1" ht="15">
      <c r="A8" s="23">
        <v>2</v>
      </c>
      <c r="B8" s="22" t="s">
        <v>18</v>
      </c>
      <c r="C8" s="22" t="s">
        <v>119</v>
      </c>
      <c r="D8" s="22"/>
      <c r="E8" s="21">
        <v>8</v>
      </c>
      <c r="F8" s="25" t="s">
        <v>318</v>
      </c>
      <c r="G8" s="19">
        <v>5</v>
      </c>
      <c r="H8" s="19">
        <v>9</v>
      </c>
      <c r="I8" s="19">
        <v>7</v>
      </c>
      <c r="J8" s="19">
        <v>1</v>
      </c>
      <c r="K8" s="9">
        <f t="shared" si="0"/>
        <v>22</v>
      </c>
      <c r="L8" s="15" t="s">
        <v>468</v>
      </c>
      <c r="N8" s="2"/>
    </row>
    <row r="9" spans="1:14" s="16" customFormat="1" ht="15">
      <c r="A9" s="28">
        <v>3</v>
      </c>
      <c r="B9" s="22" t="s">
        <v>22</v>
      </c>
      <c r="C9" s="22" t="s">
        <v>96</v>
      </c>
      <c r="D9" s="22"/>
      <c r="E9" s="21">
        <v>8</v>
      </c>
      <c r="F9" s="25" t="s">
        <v>322</v>
      </c>
      <c r="G9" s="19">
        <v>0</v>
      </c>
      <c r="H9" s="19">
        <v>10</v>
      </c>
      <c r="I9" s="19">
        <v>10</v>
      </c>
      <c r="J9" s="19">
        <v>0</v>
      </c>
      <c r="K9" s="9">
        <f t="shared" si="0"/>
        <v>20</v>
      </c>
      <c r="L9" s="15" t="s">
        <v>468</v>
      </c>
      <c r="N9" s="2"/>
    </row>
    <row r="10" spans="1:14" s="16" customFormat="1" ht="15">
      <c r="A10" s="23">
        <v>4</v>
      </c>
      <c r="B10" s="22" t="s">
        <v>22</v>
      </c>
      <c r="C10" s="22" t="s">
        <v>84</v>
      </c>
      <c r="D10" s="22"/>
      <c r="E10" s="21">
        <v>8</v>
      </c>
      <c r="F10" s="25" t="s">
        <v>334</v>
      </c>
      <c r="G10" s="19">
        <v>2</v>
      </c>
      <c r="H10" s="19">
        <v>6</v>
      </c>
      <c r="I10" s="19">
        <v>10</v>
      </c>
      <c r="J10" s="19">
        <v>0</v>
      </c>
      <c r="K10" s="9">
        <f t="shared" si="0"/>
        <v>18</v>
      </c>
      <c r="L10" s="15" t="s">
        <v>468</v>
      </c>
      <c r="N10" s="6"/>
    </row>
    <row r="11" spans="1:14" s="16" customFormat="1" ht="15">
      <c r="A11" s="28">
        <v>5</v>
      </c>
      <c r="B11" s="22" t="s">
        <v>18</v>
      </c>
      <c r="C11" s="22" t="s">
        <v>86</v>
      </c>
      <c r="D11" s="22"/>
      <c r="E11" s="21">
        <v>8</v>
      </c>
      <c r="F11" s="25" t="s">
        <v>336</v>
      </c>
      <c r="G11" s="19" t="s">
        <v>437</v>
      </c>
      <c r="H11" s="19">
        <v>10</v>
      </c>
      <c r="I11" s="19">
        <v>7</v>
      </c>
      <c r="J11" s="19" t="s">
        <v>437</v>
      </c>
      <c r="K11" s="9">
        <f t="shared" si="0"/>
        <v>17</v>
      </c>
      <c r="L11" s="15" t="s">
        <v>468</v>
      </c>
      <c r="N11" s="2"/>
    </row>
    <row r="12" spans="1:13" s="6" customFormat="1" ht="15">
      <c r="A12" s="23">
        <v>6</v>
      </c>
      <c r="B12" s="22" t="s">
        <v>28</v>
      </c>
      <c r="C12" s="22" t="s">
        <v>134</v>
      </c>
      <c r="D12" s="22"/>
      <c r="E12" s="21">
        <v>8</v>
      </c>
      <c r="F12" s="24" t="s">
        <v>356</v>
      </c>
      <c r="G12" s="17" t="s">
        <v>437</v>
      </c>
      <c r="H12" s="17">
        <v>9</v>
      </c>
      <c r="I12" s="17">
        <v>7</v>
      </c>
      <c r="J12" s="17" t="s">
        <v>437</v>
      </c>
      <c r="K12" s="9">
        <f t="shared" si="0"/>
        <v>16</v>
      </c>
      <c r="L12" s="15" t="s">
        <v>468</v>
      </c>
      <c r="M12" s="16"/>
    </row>
    <row r="13" spans="1:13" s="6" customFormat="1" ht="15">
      <c r="A13" s="28">
        <v>7</v>
      </c>
      <c r="B13" s="22" t="s">
        <v>16</v>
      </c>
      <c r="C13" s="22" t="s">
        <v>135</v>
      </c>
      <c r="D13" s="22"/>
      <c r="E13" s="21">
        <v>8</v>
      </c>
      <c r="F13" s="24" t="s">
        <v>357</v>
      </c>
      <c r="G13" s="19">
        <v>7</v>
      </c>
      <c r="H13" s="19">
        <v>1</v>
      </c>
      <c r="I13" s="19">
        <v>7</v>
      </c>
      <c r="J13" s="19">
        <v>0</v>
      </c>
      <c r="K13" s="9">
        <f t="shared" si="0"/>
        <v>15</v>
      </c>
      <c r="L13" s="15" t="s">
        <v>468</v>
      </c>
      <c r="M13" s="16"/>
    </row>
    <row r="14" spans="1:14" s="6" customFormat="1" ht="15">
      <c r="A14" s="23">
        <v>8</v>
      </c>
      <c r="B14" s="22" t="s">
        <v>18</v>
      </c>
      <c r="C14" s="22" t="s">
        <v>98</v>
      </c>
      <c r="D14" s="22"/>
      <c r="E14" s="21">
        <v>8</v>
      </c>
      <c r="F14" s="25" t="s">
        <v>324</v>
      </c>
      <c r="G14" s="19">
        <v>2</v>
      </c>
      <c r="H14" s="19">
        <v>4</v>
      </c>
      <c r="I14" s="19">
        <v>6</v>
      </c>
      <c r="J14" s="19">
        <v>0</v>
      </c>
      <c r="K14" s="9">
        <f t="shared" si="0"/>
        <v>12</v>
      </c>
      <c r="L14" s="15" t="s">
        <v>468</v>
      </c>
      <c r="M14" s="16"/>
      <c r="N14" s="2"/>
    </row>
    <row r="15" spans="1:14" s="6" customFormat="1" ht="15">
      <c r="A15" s="28">
        <v>9</v>
      </c>
      <c r="B15" s="22" t="s">
        <v>22</v>
      </c>
      <c r="C15" s="22" t="s">
        <v>116</v>
      </c>
      <c r="D15" s="22"/>
      <c r="E15" s="21">
        <v>8</v>
      </c>
      <c r="F15" s="25" t="s">
        <v>315</v>
      </c>
      <c r="G15" s="19" t="s">
        <v>437</v>
      </c>
      <c r="H15" s="19" t="s">
        <v>437</v>
      </c>
      <c r="I15" s="19">
        <v>8</v>
      </c>
      <c r="J15" s="19">
        <v>4</v>
      </c>
      <c r="K15" s="9">
        <f t="shared" si="0"/>
        <v>12</v>
      </c>
      <c r="L15" s="15" t="s">
        <v>468</v>
      </c>
      <c r="M15" s="16"/>
      <c r="N15" s="2"/>
    </row>
    <row r="16" spans="1:14" s="6" customFormat="1" ht="15">
      <c r="A16" s="23">
        <v>10</v>
      </c>
      <c r="B16" s="22" t="s">
        <v>30</v>
      </c>
      <c r="C16" s="22" t="s">
        <v>85</v>
      </c>
      <c r="D16" s="22"/>
      <c r="E16" s="21">
        <v>8</v>
      </c>
      <c r="F16" s="25" t="s">
        <v>335</v>
      </c>
      <c r="G16" s="19" t="s">
        <v>437</v>
      </c>
      <c r="H16" s="19">
        <v>6</v>
      </c>
      <c r="I16" s="19">
        <v>5</v>
      </c>
      <c r="J16" s="19" t="s">
        <v>437</v>
      </c>
      <c r="K16" s="9">
        <f t="shared" si="0"/>
        <v>11</v>
      </c>
      <c r="L16" s="15" t="s">
        <v>468</v>
      </c>
      <c r="M16" s="16"/>
      <c r="N16" s="2"/>
    </row>
    <row r="17" spans="1:14" s="6" customFormat="1" ht="15">
      <c r="A17" s="28">
        <v>11</v>
      </c>
      <c r="B17" s="22" t="s">
        <v>22</v>
      </c>
      <c r="C17" s="22" t="s">
        <v>106</v>
      </c>
      <c r="D17" s="22"/>
      <c r="E17" s="21">
        <v>8</v>
      </c>
      <c r="F17" s="25" t="s">
        <v>332</v>
      </c>
      <c r="G17" s="19">
        <v>7</v>
      </c>
      <c r="H17" s="19">
        <v>4</v>
      </c>
      <c r="I17" s="19" t="s">
        <v>437</v>
      </c>
      <c r="J17" s="19" t="s">
        <v>437</v>
      </c>
      <c r="K17" s="9">
        <f t="shared" si="0"/>
        <v>11</v>
      </c>
      <c r="L17" s="15" t="s">
        <v>468</v>
      </c>
      <c r="M17" s="16"/>
      <c r="N17" s="2"/>
    </row>
    <row r="18" spans="1:14" s="6" customFormat="1" ht="15">
      <c r="A18" s="23">
        <v>12</v>
      </c>
      <c r="B18" s="22" t="s">
        <v>28</v>
      </c>
      <c r="C18" s="22" t="s">
        <v>97</v>
      </c>
      <c r="D18" s="22"/>
      <c r="E18" s="21">
        <v>8</v>
      </c>
      <c r="F18" s="25" t="s">
        <v>323</v>
      </c>
      <c r="G18" s="19" t="s">
        <v>437</v>
      </c>
      <c r="H18" s="19">
        <v>10</v>
      </c>
      <c r="I18" s="19" t="s">
        <v>437</v>
      </c>
      <c r="J18" s="19" t="s">
        <v>437</v>
      </c>
      <c r="K18" s="9">
        <f t="shared" si="0"/>
        <v>10</v>
      </c>
      <c r="L18" s="15" t="s">
        <v>468</v>
      </c>
      <c r="M18" s="16"/>
      <c r="N18" s="2"/>
    </row>
    <row r="19" spans="1:14" s="6" customFormat="1" ht="15">
      <c r="A19" s="28">
        <v>13</v>
      </c>
      <c r="B19" s="22" t="s">
        <v>22</v>
      </c>
      <c r="C19" s="22" t="s">
        <v>101</v>
      </c>
      <c r="D19" s="22"/>
      <c r="E19" s="21">
        <v>8</v>
      </c>
      <c r="F19" s="25" t="s">
        <v>327</v>
      </c>
      <c r="G19" s="19" t="s">
        <v>437</v>
      </c>
      <c r="H19" s="19">
        <v>9</v>
      </c>
      <c r="I19" s="19">
        <v>1</v>
      </c>
      <c r="J19" s="19" t="s">
        <v>437</v>
      </c>
      <c r="K19" s="9">
        <f t="shared" si="0"/>
        <v>10</v>
      </c>
      <c r="L19" s="15" t="s">
        <v>468</v>
      </c>
      <c r="M19" s="16"/>
      <c r="N19" s="2"/>
    </row>
    <row r="20" spans="1:14" s="6" customFormat="1" ht="15">
      <c r="A20" s="23">
        <v>14</v>
      </c>
      <c r="B20" s="22" t="s">
        <v>22</v>
      </c>
      <c r="C20" s="22" t="s">
        <v>114</v>
      </c>
      <c r="D20" s="22"/>
      <c r="E20" s="21">
        <v>8</v>
      </c>
      <c r="F20" s="25" t="s">
        <v>313</v>
      </c>
      <c r="G20" s="19" t="s">
        <v>437</v>
      </c>
      <c r="H20" s="19">
        <v>9</v>
      </c>
      <c r="I20" s="19">
        <v>1</v>
      </c>
      <c r="J20" s="19" t="s">
        <v>437</v>
      </c>
      <c r="K20" s="9">
        <f t="shared" si="0"/>
        <v>10</v>
      </c>
      <c r="L20" s="15" t="s">
        <v>468</v>
      </c>
      <c r="M20" s="16"/>
      <c r="N20" s="2"/>
    </row>
    <row r="21" spans="1:14" s="6" customFormat="1" ht="15">
      <c r="A21" s="28">
        <v>15</v>
      </c>
      <c r="B21" s="22" t="s">
        <v>17</v>
      </c>
      <c r="C21" s="22" t="s">
        <v>95</v>
      </c>
      <c r="D21" s="22"/>
      <c r="E21" s="21">
        <v>8</v>
      </c>
      <c r="F21" s="25" t="s">
        <v>307</v>
      </c>
      <c r="G21" s="19">
        <v>5</v>
      </c>
      <c r="H21" s="19">
        <v>3</v>
      </c>
      <c r="I21" s="19">
        <v>1</v>
      </c>
      <c r="J21" s="19" t="s">
        <v>437</v>
      </c>
      <c r="K21" s="9">
        <f t="shared" si="0"/>
        <v>9</v>
      </c>
      <c r="L21" s="15" t="s">
        <v>469</v>
      </c>
      <c r="M21" s="16"/>
      <c r="N21" s="2"/>
    </row>
    <row r="22" spans="1:14" s="6" customFormat="1" ht="15">
      <c r="A22" s="23">
        <v>16</v>
      </c>
      <c r="B22" s="22" t="s">
        <v>22</v>
      </c>
      <c r="C22" s="22" t="s">
        <v>121</v>
      </c>
      <c r="D22" s="22"/>
      <c r="E22" s="21">
        <v>8</v>
      </c>
      <c r="F22" s="25" t="s">
        <v>343</v>
      </c>
      <c r="G22" s="19" t="s">
        <v>437</v>
      </c>
      <c r="H22" s="19">
        <v>7</v>
      </c>
      <c r="I22" s="19">
        <v>1</v>
      </c>
      <c r="J22" s="19">
        <v>1</v>
      </c>
      <c r="K22" s="9">
        <f t="shared" si="0"/>
        <v>9</v>
      </c>
      <c r="L22" s="15" t="s">
        <v>469</v>
      </c>
      <c r="M22" s="16"/>
      <c r="N22" s="2"/>
    </row>
    <row r="23" spans="1:14" s="6" customFormat="1" ht="15">
      <c r="A23" s="28">
        <v>17</v>
      </c>
      <c r="B23" s="22" t="s">
        <v>30</v>
      </c>
      <c r="C23" s="22" t="s">
        <v>113</v>
      </c>
      <c r="D23" s="22"/>
      <c r="E23" s="21">
        <v>8</v>
      </c>
      <c r="F23" s="25" t="s">
        <v>312</v>
      </c>
      <c r="G23" s="19" t="s">
        <v>437</v>
      </c>
      <c r="H23" s="19">
        <v>8</v>
      </c>
      <c r="I23" s="19">
        <v>0</v>
      </c>
      <c r="J23" s="19">
        <v>0</v>
      </c>
      <c r="K23" s="9">
        <f t="shared" si="0"/>
        <v>8</v>
      </c>
      <c r="L23" s="15" t="s">
        <v>469</v>
      </c>
      <c r="M23" s="16"/>
      <c r="N23" s="2"/>
    </row>
    <row r="24" spans="1:13" s="6" customFormat="1" ht="15">
      <c r="A24" s="23">
        <v>18</v>
      </c>
      <c r="B24" s="22" t="s">
        <v>22</v>
      </c>
      <c r="C24" s="22" t="s">
        <v>89</v>
      </c>
      <c r="D24" s="22"/>
      <c r="E24" s="21">
        <v>8</v>
      </c>
      <c r="F24" s="25" t="s">
        <v>339</v>
      </c>
      <c r="G24" s="20">
        <v>1</v>
      </c>
      <c r="H24" s="20">
        <v>0</v>
      </c>
      <c r="I24" s="20">
        <v>6</v>
      </c>
      <c r="J24" s="18">
        <v>0</v>
      </c>
      <c r="K24" s="9">
        <f t="shared" si="0"/>
        <v>7</v>
      </c>
      <c r="L24" s="15" t="s">
        <v>469</v>
      </c>
      <c r="M24" s="16"/>
    </row>
    <row r="25" spans="1:14" s="6" customFormat="1" ht="15">
      <c r="A25" s="28">
        <v>19</v>
      </c>
      <c r="B25" s="22" t="s">
        <v>30</v>
      </c>
      <c r="C25" s="22" t="s">
        <v>112</v>
      </c>
      <c r="D25" s="22"/>
      <c r="E25" s="21">
        <v>8</v>
      </c>
      <c r="F25" s="25" t="s">
        <v>311</v>
      </c>
      <c r="G25" s="19" t="s">
        <v>437</v>
      </c>
      <c r="H25" s="19">
        <v>6</v>
      </c>
      <c r="I25" s="19">
        <v>1</v>
      </c>
      <c r="J25" s="19" t="s">
        <v>437</v>
      </c>
      <c r="K25" s="9">
        <f t="shared" si="0"/>
        <v>7</v>
      </c>
      <c r="L25" s="15" t="s">
        <v>469</v>
      </c>
      <c r="M25" s="16"/>
      <c r="N25" s="2"/>
    </row>
    <row r="26" spans="1:13" s="6" customFormat="1" ht="15">
      <c r="A26" s="23">
        <v>20</v>
      </c>
      <c r="B26" s="22" t="s">
        <v>22</v>
      </c>
      <c r="C26" s="22" t="s">
        <v>90</v>
      </c>
      <c r="D26" s="22"/>
      <c r="E26" s="21">
        <v>8</v>
      </c>
      <c r="F26" s="25" t="s">
        <v>340</v>
      </c>
      <c r="G26" s="19" t="s">
        <v>437</v>
      </c>
      <c r="H26" s="19">
        <v>6</v>
      </c>
      <c r="I26" s="19">
        <v>0</v>
      </c>
      <c r="J26" s="19" t="s">
        <v>437</v>
      </c>
      <c r="K26" s="9">
        <f t="shared" si="0"/>
        <v>6</v>
      </c>
      <c r="L26" s="15" t="s">
        <v>469</v>
      </c>
      <c r="M26" s="16"/>
    </row>
    <row r="27" spans="1:13" s="6" customFormat="1" ht="15">
      <c r="A27" s="28">
        <v>21</v>
      </c>
      <c r="B27" s="22" t="s">
        <v>16</v>
      </c>
      <c r="C27" s="22" t="s">
        <v>132</v>
      </c>
      <c r="D27" s="22"/>
      <c r="E27" s="21">
        <v>8</v>
      </c>
      <c r="F27" s="25" t="s">
        <v>354</v>
      </c>
      <c r="G27" s="17">
        <v>1</v>
      </c>
      <c r="H27" s="17">
        <v>3</v>
      </c>
      <c r="I27" s="17">
        <v>1</v>
      </c>
      <c r="J27" s="17">
        <v>0</v>
      </c>
      <c r="K27" s="9">
        <f t="shared" si="0"/>
        <v>5</v>
      </c>
      <c r="L27" s="15" t="s">
        <v>469</v>
      </c>
      <c r="M27" s="16"/>
    </row>
    <row r="28" spans="1:14" ht="15">
      <c r="A28" s="23">
        <v>22</v>
      </c>
      <c r="B28" s="22" t="s">
        <v>18</v>
      </c>
      <c r="C28" s="22" t="s">
        <v>111</v>
      </c>
      <c r="D28" s="22"/>
      <c r="E28" s="17">
        <v>8</v>
      </c>
      <c r="F28" s="25" t="s">
        <v>310</v>
      </c>
      <c r="G28" s="19">
        <v>1</v>
      </c>
      <c r="H28" s="19">
        <v>2</v>
      </c>
      <c r="I28" s="19" t="s">
        <v>437</v>
      </c>
      <c r="J28" s="19">
        <v>2</v>
      </c>
      <c r="K28" s="9">
        <f t="shared" si="0"/>
        <v>5</v>
      </c>
      <c r="L28" s="15" t="s">
        <v>469</v>
      </c>
      <c r="M28" s="16"/>
      <c r="N28" s="6"/>
    </row>
    <row r="29" spans="1:14" ht="15">
      <c r="A29" s="28">
        <v>23</v>
      </c>
      <c r="B29" s="22" t="s">
        <v>30</v>
      </c>
      <c r="C29" s="22" t="s">
        <v>92</v>
      </c>
      <c r="D29" s="22"/>
      <c r="E29" s="17">
        <v>8</v>
      </c>
      <c r="F29" s="25" t="s">
        <v>342</v>
      </c>
      <c r="G29" s="17" t="s">
        <v>437</v>
      </c>
      <c r="H29" s="17">
        <v>4</v>
      </c>
      <c r="I29" s="17">
        <v>1</v>
      </c>
      <c r="J29" s="17">
        <v>0</v>
      </c>
      <c r="K29" s="9">
        <f t="shared" si="0"/>
        <v>5</v>
      </c>
      <c r="L29" s="15" t="s">
        <v>469</v>
      </c>
      <c r="M29" s="16"/>
      <c r="N29" s="6"/>
    </row>
    <row r="30" spans="1:13" ht="15">
      <c r="A30" s="23">
        <v>24</v>
      </c>
      <c r="B30" s="22" t="s">
        <v>22</v>
      </c>
      <c r="C30" s="22" t="s">
        <v>125</v>
      </c>
      <c r="D30" s="22"/>
      <c r="E30" s="17">
        <v>8</v>
      </c>
      <c r="F30" s="25" t="s">
        <v>347</v>
      </c>
      <c r="G30" s="19" t="s">
        <v>437</v>
      </c>
      <c r="H30" s="19" t="s">
        <v>437</v>
      </c>
      <c r="I30" s="19">
        <v>5</v>
      </c>
      <c r="J30" s="19">
        <v>0</v>
      </c>
      <c r="K30" s="9">
        <f t="shared" si="0"/>
        <v>5</v>
      </c>
      <c r="L30" s="15" t="s">
        <v>469</v>
      </c>
      <c r="M30" s="16"/>
    </row>
    <row r="31" spans="1:14" ht="15">
      <c r="A31" s="28">
        <v>25</v>
      </c>
      <c r="B31" s="22" t="s">
        <v>28</v>
      </c>
      <c r="C31" s="22" t="s">
        <v>91</v>
      </c>
      <c r="D31" s="22"/>
      <c r="E31" s="17">
        <v>8</v>
      </c>
      <c r="F31" s="25" t="s">
        <v>341</v>
      </c>
      <c r="G31" s="20">
        <v>1</v>
      </c>
      <c r="H31" s="20">
        <v>2</v>
      </c>
      <c r="I31" s="20">
        <v>1</v>
      </c>
      <c r="J31" s="18">
        <v>0</v>
      </c>
      <c r="K31" s="9">
        <f t="shared" si="0"/>
        <v>4</v>
      </c>
      <c r="L31" s="15" t="s">
        <v>469</v>
      </c>
      <c r="M31" s="16"/>
      <c r="N31" s="6"/>
    </row>
    <row r="32" spans="1:13" ht="15">
      <c r="A32" s="23">
        <v>26</v>
      </c>
      <c r="B32" s="22" t="s">
        <v>17</v>
      </c>
      <c r="C32" s="22" t="s">
        <v>117</v>
      </c>
      <c r="D32" s="22"/>
      <c r="E32" s="17">
        <v>8</v>
      </c>
      <c r="F32" s="25" t="s">
        <v>316</v>
      </c>
      <c r="G32" s="19">
        <v>2</v>
      </c>
      <c r="H32" s="19">
        <v>2</v>
      </c>
      <c r="I32" s="19">
        <v>0</v>
      </c>
      <c r="J32" s="19">
        <v>0</v>
      </c>
      <c r="K32" s="9">
        <f t="shared" si="0"/>
        <v>4</v>
      </c>
      <c r="L32" s="15" t="s">
        <v>469</v>
      </c>
      <c r="M32" s="16"/>
    </row>
    <row r="33" spans="1:14" ht="15">
      <c r="A33" s="28">
        <v>27</v>
      </c>
      <c r="B33" s="22" t="s">
        <v>22</v>
      </c>
      <c r="C33" s="22" t="s">
        <v>124</v>
      </c>
      <c r="D33" s="22"/>
      <c r="E33" s="17">
        <v>8</v>
      </c>
      <c r="F33" s="24" t="s">
        <v>346</v>
      </c>
      <c r="G33" s="20" t="s">
        <v>437</v>
      </c>
      <c r="H33" s="20">
        <v>2</v>
      </c>
      <c r="I33" s="20">
        <v>1</v>
      </c>
      <c r="J33" s="18" t="s">
        <v>437</v>
      </c>
      <c r="K33" s="9">
        <f t="shared" si="0"/>
        <v>3</v>
      </c>
      <c r="L33" s="15" t="s">
        <v>469</v>
      </c>
      <c r="M33" s="16"/>
      <c r="N33" s="6"/>
    </row>
    <row r="34" spans="1:13" ht="15">
      <c r="A34" s="23">
        <v>28</v>
      </c>
      <c r="B34" s="22" t="s">
        <v>30</v>
      </c>
      <c r="C34" s="22" t="s">
        <v>127</v>
      </c>
      <c r="D34" s="22"/>
      <c r="E34" s="17">
        <v>8</v>
      </c>
      <c r="F34" s="25" t="s">
        <v>349</v>
      </c>
      <c r="G34" s="19">
        <v>2</v>
      </c>
      <c r="H34" s="19">
        <v>0</v>
      </c>
      <c r="I34" s="19">
        <v>1</v>
      </c>
      <c r="J34" s="19" t="s">
        <v>437</v>
      </c>
      <c r="K34" s="9">
        <f t="shared" si="0"/>
        <v>3</v>
      </c>
      <c r="L34" s="15" t="s">
        <v>469</v>
      </c>
      <c r="M34" s="16"/>
    </row>
    <row r="35" spans="1:14" ht="15">
      <c r="A35" s="28">
        <v>29</v>
      </c>
      <c r="B35" s="22" t="s">
        <v>22</v>
      </c>
      <c r="C35" s="22" t="s">
        <v>110</v>
      </c>
      <c r="D35" s="22"/>
      <c r="E35" s="17">
        <v>8</v>
      </c>
      <c r="F35" s="25" t="s">
        <v>309</v>
      </c>
      <c r="G35" s="20">
        <v>0</v>
      </c>
      <c r="H35" s="20" t="s">
        <v>437</v>
      </c>
      <c r="I35" s="20">
        <v>1</v>
      </c>
      <c r="J35" s="18">
        <v>1</v>
      </c>
      <c r="K35" s="9">
        <f t="shared" si="0"/>
        <v>2</v>
      </c>
      <c r="L35" s="15" t="s">
        <v>469</v>
      </c>
      <c r="M35" s="16"/>
      <c r="N35" s="6"/>
    </row>
    <row r="36" spans="1:13" ht="15">
      <c r="A36" s="23">
        <v>30</v>
      </c>
      <c r="B36" s="22" t="s">
        <v>30</v>
      </c>
      <c r="C36" s="22" t="s">
        <v>115</v>
      </c>
      <c r="D36" s="22"/>
      <c r="E36" s="17">
        <v>8</v>
      </c>
      <c r="F36" s="25" t="s">
        <v>314</v>
      </c>
      <c r="G36" s="19" t="s">
        <v>437</v>
      </c>
      <c r="H36" s="19">
        <v>2</v>
      </c>
      <c r="I36" s="19">
        <v>0</v>
      </c>
      <c r="J36" s="19" t="s">
        <v>437</v>
      </c>
      <c r="K36" s="9">
        <f t="shared" si="0"/>
        <v>2</v>
      </c>
      <c r="L36" s="15" t="s">
        <v>469</v>
      </c>
      <c r="M36" s="16"/>
    </row>
    <row r="37" spans="1:13" ht="15">
      <c r="A37" s="28">
        <v>31</v>
      </c>
      <c r="B37" s="22" t="s">
        <v>30</v>
      </c>
      <c r="C37" s="22" t="s">
        <v>128</v>
      </c>
      <c r="D37" s="22"/>
      <c r="E37" s="17">
        <v>8</v>
      </c>
      <c r="F37" s="25" t="s">
        <v>350</v>
      </c>
      <c r="G37" s="19">
        <v>2</v>
      </c>
      <c r="H37" s="19">
        <v>0</v>
      </c>
      <c r="I37" s="19">
        <v>0</v>
      </c>
      <c r="J37" s="19">
        <v>0</v>
      </c>
      <c r="K37" s="9">
        <f aca="true" t="shared" si="1" ref="K37:K58">SUM(G37:J37)</f>
        <v>2</v>
      </c>
      <c r="L37" s="15" t="s">
        <v>469</v>
      </c>
      <c r="M37" s="16"/>
    </row>
    <row r="38" spans="1:13" ht="15">
      <c r="A38" s="23">
        <v>32</v>
      </c>
      <c r="B38" s="22" t="s">
        <v>22</v>
      </c>
      <c r="C38" s="22" t="s">
        <v>126</v>
      </c>
      <c r="D38" s="22"/>
      <c r="E38" s="17">
        <v>8</v>
      </c>
      <c r="F38" s="25" t="s">
        <v>348</v>
      </c>
      <c r="G38" s="19" t="s">
        <v>437</v>
      </c>
      <c r="H38" s="19">
        <v>2</v>
      </c>
      <c r="I38" s="19">
        <v>0</v>
      </c>
      <c r="J38" s="19">
        <v>0</v>
      </c>
      <c r="K38" s="9">
        <f t="shared" si="1"/>
        <v>2</v>
      </c>
      <c r="L38" s="15" t="s">
        <v>469</v>
      </c>
      <c r="M38" s="16"/>
    </row>
    <row r="39" spans="1:14" ht="15">
      <c r="A39" s="28">
        <v>33</v>
      </c>
      <c r="B39" s="22" t="s">
        <v>28</v>
      </c>
      <c r="C39" s="22" t="s">
        <v>88</v>
      </c>
      <c r="D39" s="22"/>
      <c r="E39" s="17">
        <v>8</v>
      </c>
      <c r="F39" s="24" t="s">
        <v>338</v>
      </c>
      <c r="G39" s="35" t="s">
        <v>437</v>
      </c>
      <c r="H39" s="19">
        <v>0</v>
      </c>
      <c r="I39" s="19">
        <v>1</v>
      </c>
      <c r="J39" s="19" t="s">
        <v>437</v>
      </c>
      <c r="K39" s="9">
        <f t="shared" si="1"/>
        <v>1</v>
      </c>
      <c r="L39" s="15" t="s">
        <v>469</v>
      </c>
      <c r="M39" s="16"/>
      <c r="N39" s="16"/>
    </row>
    <row r="40" spans="1:13" ht="15">
      <c r="A40" s="23">
        <v>34</v>
      </c>
      <c r="B40" s="22" t="s">
        <v>22</v>
      </c>
      <c r="C40" s="22" t="s">
        <v>104</v>
      </c>
      <c r="D40" s="22"/>
      <c r="E40" s="17">
        <v>8</v>
      </c>
      <c r="F40" s="25" t="s">
        <v>330</v>
      </c>
      <c r="G40" s="19" t="s">
        <v>437</v>
      </c>
      <c r="H40" s="19" t="s">
        <v>437</v>
      </c>
      <c r="I40" s="19">
        <v>1</v>
      </c>
      <c r="J40" s="19">
        <v>0</v>
      </c>
      <c r="K40" s="9">
        <f t="shared" si="1"/>
        <v>1</v>
      </c>
      <c r="L40" s="15" t="s">
        <v>469</v>
      </c>
      <c r="M40" s="16"/>
    </row>
    <row r="41" spans="1:14" ht="15">
      <c r="A41" s="28">
        <v>35</v>
      </c>
      <c r="B41" s="22" t="s">
        <v>28</v>
      </c>
      <c r="C41" s="22" t="s">
        <v>87</v>
      </c>
      <c r="D41" s="22"/>
      <c r="E41" s="17">
        <v>8</v>
      </c>
      <c r="F41" s="24" t="s">
        <v>337</v>
      </c>
      <c r="G41" s="19" t="s">
        <v>437</v>
      </c>
      <c r="H41" s="19" t="s">
        <v>437</v>
      </c>
      <c r="I41" s="19">
        <v>0</v>
      </c>
      <c r="J41" s="19" t="s">
        <v>437</v>
      </c>
      <c r="K41" s="9">
        <f t="shared" si="1"/>
        <v>0</v>
      </c>
      <c r="L41" s="15" t="s">
        <v>469</v>
      </c>
      <c r="M41" s="16"/>
      <c r="N41" s="16"/>
    </row>
    <row r="42" spans="1:14" ht="15">
      <c r="A42" s="23">
        <v>36</v>
      </c>
      <c r="B42" s="22" t="s">
        <v>16</v>
      </c>
      <c r="C42" s="22" t="s">
        <v>107</v>
      </c>
      <c r="D42" s="22"/>
      <c r="E42" s="17">
        <v>8</v>
      </c>
      <c r="F42" s="24" t="s">
        <v>333</v>
      </c>
      <c r="G42" s="19" t="s">
        <v>437</v>
      </c>
      <c r="H42" s="19" t="s">
        <v>437</v>
      </c>
      <c r="I42" s="19" t="s">
        <v>437</v>
      </c>
      <c r="J42" s="19">
        <v>0</v>
      </c>
      <c r="K42" s="9">
        <f t="shared" si="1"/>
        <v>0</v>
      </c>
      <c r="L42" s="15" t="s">
        <v>469</v>
      </c>
      <c r="M42" s="16"/>
      <c r="N42" s="16"/>
    </row>
    <row r="43" spans="1:14" ht="15">
      <c r="A43" s="28">
        <v>37</v>
      </c>
      <c r="B43" s="22" t="s">
        <v>22</v>
      </c>
      <c r="C43" s="22" t="s">
        <v>120</v>
      </c>
      <c r="D43" s="22"/>
      <c r="E43" s="17">
        <v>8</v>
      </c>
      <c r="F43" s="24" t="s">
        <v>319</v>
      </c>
      <c r="G43" s="17" t="s">
        <v>437</v>
      </c>
      <c r="H43" s="17" t="s">
        <v>437</v>
      </c>
      <c r="I43" s="19" t="s">
        <v>437</v>
      </c>
      <c r="J43" s="17">
        <v>0</v>
      </c>
      <c r="K43" s="9">
        <f t="shared" si="1"/>
        <v>0</v>
      </c>
      <c r="L43" s="15" t="s">
        <v>469</v>
      </c>
      <c r="M43" s="16"/>
      <c r="N43" s="16"/>
    </row>
    <row r="44" spans="1:14" ht="15">
      <c r="A44" s="23">
        <v>38</v>
      </c>
      <c r="B44" s="22" t="s">
        <v>30</v>
      </c>
      <c r="C44" s="22" t="s">
        <v>129</v>
      </c>
      <c r="D44" s="22"/>
      <c r="E44" s="17">
        <v>8</v>
      </c>
      <c r="F44" s="24" t="s">
        <v>351</v>
      </c>
      <c r="G44" s="17">
        <v>0</v>
      </c>
      <c r="H44" s="17">
        <v>0</v>
      </c>
      <c r="I44" s="17">
        <v>0</v>
      </c>
      <c r="J44" s="17">
        <v>0</v>
      </c>
      <c r="K44" s="9">
        <f t="shared" si="1"/>
        <v>0</v>
      </c>
      <c r="L44" s="15" t="s">
        <v>469</v>
      </c>
      <c r="M44" s="16"/>
      <c r="N44" s="16"/>
    </row>
    <row r="45" spans="1:14" ht="15">
      <c r="A45" s="28">
        <v>39</v>
      </c>
      <c r="B45" s="22" t="s">
        <v>22</v>
      </c>
      <c r="C45" s="22" t="s">
        <v>108</v>
      </c>
      <c r="D45" s="22"/>
      <c r="E45" s="17">
        <v>8</v>
      </c>
      <c r="F45" s="24" t="s">
        <v>306</v>
      </c>
      <c r="G45" s="19">
        <v>0</v>
      </c>
      <c r="H45" s="19">
        <v>0</v>
      </c>
      <c r="I45" s="19" t="s">
        <v>437</v>
      </c>
      <c r="J45" s="19">
        <v>0</v>
      </c>
      <c r="K45" s="9">
        <f t="shared" si="1"/>
        <v>0</v>
      </c>
      <c r="L45" s="15" t="s">
        <v>469</v>
      </c>
      <c r="M45" s="16"/>
      <c r="N45" s="6"/>
    </row>
    <row r="46" spans="1:13" ht="15">
      <c r="A46" s="23">
        <v>40</v>
      </c>
      <c r="B46" s="22" t="s">
        <v>22</v>
      </c>
      <c r="C46" s="22" t="s">
        <v>93</v>
      </c>
      <c r="D46" s="22"/>
      <c r="E46" s="17">
        <v>8</v>
      </c>
      <c r="F46" s="25" t="s">
        <v>320</v>
      </c>
      <c r="G46" s="19" t="s">
        <v>437</v>
      </c>
      <c r="H46" s="19" t="s">
        <v>437</v>
      </c>
      <c r="I46" s="19" t="s">
        <v>437</v>
      </c>
      <c r="J46" s="19">
        <v>0</v>
      </c>
      <c r="K46" s="9">
        <f t="shared" si="1"/>
        <v>0</v>
      </c>
      <c r="L46" s="15" t="s">
        <v>469</v>
      </c>
      <c r="M46" s="16"/>
    </row>
    <row r="47" spans="1:13" ht="15">
      <c r="A47" s="28">
        <v>41</v>
      </c>
      <c r="B47" s="22" t="s">
        <v>28</v>
      </c>
      <c r="C47" s="22" t="s">
        <v>94</v>
      </c>
      <c r="D47" s="22"/>
      <c r="E47" s="17">
        <v>8</v>
      </c>
      <c r="F47" s="25" t="s">
        <v>321</v>
      </c>
      <c r="G47" s="17">
        <v>0</v>
      </c>
      <c r="H47" s="17">
        <v>0</v>
      </c>
      <c r="I47" s="17">
        <v>0</v>
      </c>
      <c r="J47" s="17">
        <v>0</v>
      </c>
      <c r="K47" s="9">
        <f t="shared" si="1"/>
        <v>0</v>
      </c>
      <c r="L47" s="15" t="s">
        <v>469</v>
      </c>
      <c r="M47" s="16"/>
    </row>
    <row r="48" spans="1:13" ht="15">
      <c r="A48" s="23">
        <v>42</v>
      </c>
      <c r="B48" s="22" t="s">
        <v>30</v>
      </c>
      <c r="C48" s="22" t="s">
        <v>131</v>
      </c>
      <c r="D48" s="22"/>
      <c r="E48" s="17">
        <v>8</v>
      </c>
      <c r="F48" s="25" t="s">
        <v>353</v>
      </c>
      <c r="G48" s="19">
        <v>0</v>
      </c>
      <c r="H48" s="19">
        <v>0</v>
      </c>
      <c r="I48" s="19">
        <v>0</v>
      </c>
      <c r="J48" s="19">
        <v>0</v>
      </c>
      <c r="K48" s="9">
        <f t="shared" si="1"/>
        <v>0</v>
      </c>
      <c r="L48" s="15" t="s">
        <v>469</v>
      </c>
      <c r="M48" s="16"/>
    </row>
    <row r="49" spans="1:13" ht="15">
      <c r="A49" s="28">
        <v>43</v>
      </c>
      <c r="B49" s="22" t="s">
        <v>22</v>
      </c>
      <c r="C49" s="22" t="s">
        <v>122</v>
      </c>
      <c r="D49" s="22"/>
      <c r="E49" s="17">
        <v>8</v>
      </c>
      <c r="F49" s="25" t="s">
        <v>344</v>
      </c>
      <c r="G49" s="19">
        <v>0</v>
      </c>
      <c r="H49" s="19">
        <v>0</v>
      </c>
      <c r="I49" s="19" t="s">
        <v>437</v>
      </c>
      <c r="J49" s="19">
        <v>0</v>
      </c>
      <c r="K49" s="9">
        <f t="shared" si="1"/>
        <v>0</v>
      </c>
      <c r="L49" s="15" t="s">
        <v>469</v>
      </c>
      <c r="M49" s="16"/>
    </row>
    <row r="50" spans="1:13" ht="15">
      <c r="A50" s="23">
        <v>44</v>
      </c>
      <c r="B50" s="22" t="s">
        <v>22</v>
      </c>
      <c r="C50" s="22" t="s">
        <v>99</v>
      </c>
      <c r="D50" s="22"/>
      <c r="E50" s="17">
        <v>8</v>
      </c>
      <c r="F50" s="25" t="s">
        <v>325</v>
      </c>
      <c r="G50" s="19" t="s">
        <v>437</v>
      </c>
      <c r="H50" s="19">
        <v>0</v>
      </c>
      <c r="I50" s="19" t="s">
        <v>437</v>
      </c>
      <c r="J50" s="19" t="s">
        <v>437</v>
      </c>
      <c r="K50" s="9">
        <f t="shared" si="1"/>
        <v>0</v>
      </c>
      <c r="L50" s="15" t="s">
        <v>469</v>
      </c>
      <c r="M50" s="16"/>
    </row>
    <row r="51" spans="1:13" ht="15">
      <c r="A51" s="28">
        <v>45</v>
      </c>
      <c r="B51" s="22" t="s">
        <v>22</v>
      </c>
      <c r="C51" s="22" t="s">
        <v>100</v>
      </c>
      <c r="D51" s="22"/>
      <c r="E51" s="17">
        <v>8</v>
      </c>
      <c r="F51" s="25" t="s">
        <v>326</v>
      </c>
      <c r="G51" s="19">
        <v>0</v>
      </c>
      <c r="H51" s="19">
        <v>0</v>
      </c>
      <c r="I51" s="19" t="s">
        <v>437</v>
      </c>
      <c r="J51" s="19">
        <v>0</v>
      </c>
      <c r="K51" s="9">
        <f t="shared" si="1"/>
        <v>0</v>
      </c>
      <c r="L51" s="15" t="s">
        <v>469</v>
      </c>
      <c r="M51" s="16"/>
    </row>
    <row r="52" spans="1:13" ht="15">
      <c r="A52" s="23">
        <v>46</v>
      </c>
      <c r="B52" s="22" t="s">
        <v>22</v>
      </c>
      <c r="C52" s="22" t="s">
        <v>102</v>
      </c>
      <c r="D52" s="22"/>
      <c r="E52" s="17">
        <v>8</v>
      </c>
      <c r="F52" s="25" t="s">
        <v>328</v>
      </c>
      <c r="G52" s="19" t="s">
        <v>437</v>
      </c>
      <c r="H52" s="19" t="s">
        <v>437</v>
      </c>
      <c r="I52" s="19">
        <v>0</v>
      </c>
      <c r="J52" s="19" t="s">
        <v>437</v>
      </c>
      <c r="K52" s="9">
        <f t="shared" si="1"/>
        <v>0</v>
      </c>
      <c r="L52" s="15" t="s">
        <v>469</v>
      </c>
      <c r="M52" s="16"/>
    </row>
    <row r="53" spans="1:13" ht="15">
      <c r="A53" s="28">
        <v>47</v>
      </c>
      <c r="B53" s="22" t="s">
        <v>22</v>
      </c>
      <c r="C53" s="22" t="s">
        <v>103</v>
      </c>
      <c r="D53" s="22"/>
      <c r="E53" s="17">
        <v>8</v>
      </c>
      <c r="F53" s="25" t="s">
        <v>329</v>
      </c>
      <c r="G53" s="19" t="s">
        <v>437</v>
      </c>
      <c r="H53" s="19">
        <v>0</v>
      </c>
      <c r="I53" s="19">
        <v>0</v>
      </c>
      <c r="J53" s="19">
        <v>0</v>
      </c>
      <c r="K53" s="9">
        <f t="shared" si="1"/>
        <v>0</v>
      </c>
      <c r="L53" s="15" t="s">
        <v>469</v>
      </c>
      <c r="M53" s="16"/>
    </row>
    <row r="54" spans="1:13" ht="15">
      <c r="A54" s="23">
        <v>48</v>
      </c>
      <c r="B54" s="22" t="s">
        <v>22</v>
      </c>
      <c r="C54" s="22" t="s">
        <v>123</v>
      </c>
      <c r="D54" s="22"/>
      <c r="E54" s="17">
        <v>8</v>
      </c>
      <c r="F54" s="25" t="s">
        <v>345</v>
      </c>
      <c r="G54" s="19" t="s">
        <v>437</v>
      </c>
      <c r="H54" s="19" t="s">
        <v>437</v>
      </c>
      <c r="I54" s="19" t="s">
        <v>437</v>
      </c>
      <c r="J54" s="19">
        <v>0</v>
      </c>
      <c r="K54" s="9">
        <f t="shared" si="1"/>
        <v>0</v>
      </c>
      <c r="L54" s="15" t="s">
        <v>469</v>
      </c>
      <c r="M54" s="16"/>
    </row>
    <row r="55" spans="1:13" ht="15">
      <c r="A55" s="28">
        <v>49</v>
      </c>
      <c r="B55" s="22" t="s">
        <v>30</v>
      </c>
      <c r="C55" s="22" t="s">
        <v>130</v>
      </c>
      <c r="D55" s="22"/>
      <c r="E55" s="17">
        <v>8</v>
      </c>
      <c r="F55" s="25" t="s">
        <v>352</v>
      </c>
      <c r="G55" s="19" t="s">
        <v>437</v>
      </c>
      <c r="H55" s="19">
        <v>0</v>
      </c>
      <c r="I55" s="19">
        <v>0</v>
      </c>
      <c r="J55" s="19" t="s">
        <v>437</v>
      </c>
      <c r="K55" s="9">
        <f t="shared" si="1"/>
        <v>0</v>
      </c>
      <c r="L55" s="15" t="s">
        <v>469</v>
      </c>
      <c r="M55" s="16"/>
    </row>
    <row r="56" spans="1:13" ht="15">
      <c r="A56" s="23">
        <v>50</v>
      </c>
      <c r="B56" s="22" t="s">
        <v>28</v>
      </c>
      <c r="C56" s="22" t="s">
        <v>133</v>
      </c>
      <c r="D56" s="22"/>
      <c r="E56" s="17">
        <v>8</v>
      </c>
      <c r="F56" s="25" t="s">
        <v>355</v>
      </c>
      <c r="G56" s="19" t="s">
        <v>437</v>
      </c>
      <c r="H56" s="19">
        <v>0</v>
      </c>
      <c r="I56" s="19" t="s">
        <v>437</v>
      </c>
      <c r="J56" s="19">
        <v>0</v>
      </c>
      <c r="K56" s="9">
        <f t="shared" si="1"/>
        <v>0</v>
      </c>
      <c r="L56" s="15" t="s">
        <v>469</v>
      </c>
      <c r="M56" s="16"/>
    </row>
    <row r="57" spans="1:13" ht="15">
      <c r="A57" s="28">
        <v>51</v>
      </c>
      <c r="B57" s="22" t="s">
        <v>30</v>
      </c>
      <c r="C57" s="22" t="s">
        <v>105</v>
      </c>
      <c r="D57" s="22"/>
      <c r="E57" s="17">
        <v>8</v>
      </c>
      <c r="F57" s="25" t="s">
        <v>331</v>
      </c>
      <c r="G57" s="19" t="s">
        <v>437</v>
      </c>
      <c r="H57" s="19" t="s">
        <v>437</v>
      </c>
      <c r="I57" s="19">
        <v>0</v>
      </c>
      <c r="J57" s="19" t="s">
        <v>437</v>
      </c>
      <c r="K57" s="9">
        <f t="shared" si="1"/>
        <v>0</v>
      </c>
      <c r="L57" s="15" t="s">
        <v>469</v>
      </c>
      <c r="M57" s="16"/>
    </row>
    <row r="58" spans="1:13" ht="15">
      <c r="A58" s="23">
        <v>52</v>
      </c>
      <c r="B58" s="22" t="s">
        <v>17</v>
      </c>
      <c r="C58" s="22" t="s">
        <v>118</v>
      </c>
      <c r="D58" s="22"/>
      <c r="E58" s="17">
        <v>8</v>
      </c>
      <c r="F58" s="25" t="s">
        <v>317</v>
      </c>
      <c r="G58" s="19" t="s">
        <v>437</v>
      </c>
      <c r="H58" s="19" t="s">
        <v>437</v>
      </c>
      <c r="I58" s="19">
        <v>0</v>
      </c>
      <c r="J58" s="19" t="s">
        <v>437</v>
      </c>
      <c r="K58" s="9">
        <f t="shared" si="1"/>
        <v>0</v>
      </c>
      <c r="L58" s="15" t="s">
        <v>469</v>
      </c>
      <c r="M58" s="16"/>
    </row>
    <row r="60" spans="2:4" ht="12.75">
      <c r="B60" s="4" t="s">
        <v>471</v>
      </c>
      <c r="D60" s="4" t="s">
        <v>472</v>
      </c>
    </row>
  </sheetData>
  <sheetProtection/>
  <autoFilter ref="A5:N58">
    <sortState ref="A6:N60">
      <sortCondition descending="1" sortBy="value" ref="K6:K60"/>
    </sortState>
  </autoFilter>
  <mergeCells count="8">
    <mergeCell ref="D4:E4"/>
    <mergeCell ref="H4:K4"/>
    <mergeCell ref="A4:C4"/>
    <mergeCell ref="A1:N1"/>
    <mergeCell ref="C2:D2"/>
    <mergeCell ref="B3:C3"/>
    <mergeCell ref="F3:G3"/>
    <mergeCell ref="K3:N3"/>
  </mergeCells>
  <dataValidations count="2">
    <dataValidation type="list" allowBlank="1" showInputMessage="1" showErrorMessage="1" sqref="N2 L5:L6 N30:N65536">
      <formula1>"победитель,призёр,участник,неявка"</formula1>
    </dataValidation>
    <dataValidation type="list" allowBlank="1" showInputMessage="1" showErrorMessage="1" sqref="L7:L5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D7" sqref="D7:D66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25.625" style="4" customWidth="1"/>
    <col min="5" max="5" width="15.00390625" style="4" customWidth="1"/>
    <col min="6" max="6" width="11.87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9.87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2" s="34" customFormat="1" ht="30" customHeight="1">
      <c r="A2" s="1"/>
      <c r="B2" s="1"/>
      <c r="C2" s="52"/>
      <c r="D2" s="52"/>
      <c r="E2" s="14" t="s">
        <v>8</v>
      </c>
      <c r="F2" s="33"/>
      <c r="G2" s="14"/>
      <c r="H2" s="14"/>
      <c r="I2" s="14"/>
      <c r="J2" s="14"/>
      <c r="K2" s="14"/>
      <c r="L2" s="1"/>
    </row>
    <row r="3" spans="1:13" s="34" customFormat="1" ht="15">
      <c r="A3" s="3"/>
      <c r="B3" s="53" t="s">
        <v>5</v>
      </c>
      <c r="C3" s="53"/>
      <c r="D3" s="4"/>
      <c r="E3" s="4"/>
      <c r="F3" s="10" t="s">
        <v>0</v>
      </c>
      <c r="G3" s="10"/>
      <c r="H3" s="12"/>
      <c r="I3" s="12"/>
      <c r="J3" s="10" t="s">
        <v>1</v>
      </c>
      <c r="K3" s="10"/>
      <c r="L3" s="10"/>
      <c r="M3" s="10"/>
    </row>
    <row r="4" spans="1:12" s="5" customFormat="1" ht="43.5" customHeight="1">
      <c r="A4" s="51" t="s">
        <v>137</v>
      </c>
      <c r="B4" s="51"/>
      <c r="C4" s="51"/>
      <c r="D4" s="50">
        <v>45250</v>
      </c>
      <c r="E4" s="51"/>
      <c r="F4" s="13"/>
      <c r="G4" s="13"/>
      <c r="H4" s="51" t="s">
        <v>244</v>
      </c>
      <c r="I4" s="51"/>
      <c r="J4" s="51"/>
      <c r="K4" s="51"/>
      <c r="L4" s="51"/>
    </row>
    <row r="5" spans="1:13" s="6" customFormat="1" ht="45.75" customHeight="1">
      <c r="A5" s="11" t="s">
        <v>2</v>
      </c>
      <c r="B5" s="9" t="s">
        <v>14</v>
      </c>
      <c r="C5" s="9" t="s">
        <v>20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30"/>
      <c r="B6" s="31"/>
      <c r="C6" s="31"/>
      <c r="D6" s="31"/>
      <c r="E6" s="31"/>
      <c r="F6" s="32" t="s">
        <v>19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 aca="true" t="shared" si="0" ref="L6:L36">SUM(G6:K6)</f>
        <v>50</v>
      </c>
      <c r="M6" s="9"/>
    </row>
    <row r="7" spans="1:13" s="16" customFormat="1" ht="15">
      <c r="A7" s="28">
        <v>1</v>
      </c>
      <c r="B7" s="29" t="s">
        <v>22</v>
      </c>
      <c r="C7" s="29" t="s">
        <v>144</v>
      </c>
      <c r="D7" s="29"/>
      <c r="E7" s="17">
        <v>9</v>
      </c>
      <c r="F7" s="24" t="s">
        <v>416</v>
      </c>
      <c r="G7" s="38">
        <v>8</v>
      </c>
      <c r="H7" s="38">
        <v>3</v>
      </c>
      <c r="I7" s="38">
        <v>1</v>
      </c>
      <c r="J7" s="38">
        <v>1</v>
      </c>
      <c r="K7" s="39">
        <v>1</v>
      </c>
      <c r="L7" s="40">
        <f t="shared" si="0"/>
        <v>14</v>
      </c>
      <c r="M7" s="41" t="s">
        <v>467</v>
      </c>
    </row>
    <row r="8" spans="1:13" s="16" customFormat="1" ht="15">
      <c r="A8" s="23">
        <v>2</v>
      </c>
      <c r="B8" s="22" t="s">
        <v>30</v>
      </c>
      <c r="C8" s="22" t="s">
        <v>142</v>
      </c>
      <c r="D8" s="22"/>
      <c r="E8" s="21">
        <v>9</v>
      </c>
      <c r="F8" s="24" t="s">
        <v>414</v>
      </c>
      <c r="G8" s="38">
        <v>1</v>
      </c>
      <c r="H8" s="38">
        <v>0</v>
      </c>
      <c r="I8" s="38" t="s">
        <v>437</v>
      </c>
      <c r="J8" s="38">
        <v>5</v>
      </c>
      <c r="K8" s="39" t="s">
        <v>437</v>
      </c>
      <c r="L8" s="40">
        <f t="shared" si="0"/>
        <v>6</v>
      </c>
      <c r="M8" s="41" t="s">
        <v>468</v>
      </c>
    </row>
    <row r="9" spans="1:13" s="16" customFormat="1" ht="15">
      <c r="A9" s="28">
        <v>3</v>
      </c>
      <c r="B9" s="22" t="s">
        <v>22</v>
      </c>
      <c r="C9" s="22" t="s">
        <v>140</v>
      </c>
      <c r="D9" s="22"/>
      <c r="E9" s="21">
        <v>9</v>
      </c>
      <c r="F9" s="24" t="s">
        <v>412</v>
      </c>
      <c r="G9" s="39" t="s">
        <v>437</v>
      </c>
      <c r="H9" s="39">
        <v>0</v>
      </c>
      <c r="I9" s="39">
        <v>1</v>
      </c>
      <c r="J9" s="39">
        <v>3</v>
      </c>
      <c r="K9" s="39">
        <v>0</v>
      </c>
      <c r="L9" s="40">
        <f t="shared" si="0"/>
        <v>4</v>
      </c>
      <c r="M9" s="41" t="s">
        <v>468</v>
      </c>
    </row>
    <row r="10" spans="1:13" s="16" customFormat="1" ht="15">
      <c r="A10" s="23">
        <v>4</v>
      </c>
      <c r="B10" s="22" t="s">
        <v>22</v>
      </c>
      <c r="C10" s="22" t="s">
        <v>138</v>
      </c>
      <c r="D10" s="22"/>
      <c r="E10" s="21">
        <v>9</v>
      </c>
      <c r="F10" s="24" t="s">
        <v>383</v>
      </c>
      <c r="G10" s="38">
        <v>1</v>
      </c>
      <c r="H10" s="38">
        <v>1</v>
      </c>
      <c r="I10" s="38" t="s">
        <v>437</v>
      </c>
      <c r="J10" s="38">
        <v>2</v>
      </c>
      <c r="K10" s="39" t="s">
        <v>437</v>
      </c>
      <c r="L10" s="40">
        <f t="shared" si="0"/>
        <v>4</v>
      </c>
      <c r="M10" s="41" t="s">
        <v>468</v>
      </c>
    </row>
    <row r="11" spans="1:13" s="16" customFormat="1" ht="15">
      <c r="A11" s="28">
        <v>5</v>
      </c>
      <c r="B11" s="22" t="s">
        <v>22</v>
      </c>
      <c r="C11" s="22" t="s">
        <v>185</v>
      </c>
      <c r="D11" s="22"/>
      <c r="E11" s="21">
        <v>9</v>
      </c>
      <c r="F11" s="24" t="s">
        <v>376</v>
      </c>
      <c r="G11" s="38">
        <v>2</v>
      </c>
      <c r="H11" s="38">
        <v>0</v>
      </c>
      <c r="I11" s="38" t="s">
        <v>437</v>
      </c>
      <c r="J11" s="38">
        <v>1</v>
      </c>
      <c r="K11" s="39" t="s">
        <v>437</v>
      </c>
      <c r="L11" s="40">
        <f t="shared" si="0"/>
        <v>3</v>
      </c>
      <c r="M11" s="41" t="s">
        <v>469</v>
      </c>
    </row>
    <row r="12" spans="1:13" s="16" customFormat="1" ht="15">
      <c r="A12" s="23">
        <v>6</v>
      </c>
      <c r="B12" s="22" t="s">
        <v>22</v>
      </c>
      <c r="C12" s="22" t="s">
        <v>177</v>
      </c>
      <c r="D12" s="22"/>
      <c r="E12" s="21">
        <v>9</v>
      </c>
      <c r="F12" s="24" t="s">
        <v>390</v>
      </c>
      <c r="G12" s="38">
        <v>0</v>
      </c>
      <c r="H12" s="38">
        <v>0</v>
      </c>
      <c r="I12" s="38">
        <v>1</v>
      </c>
      <c r="J12" s="38">
        <v>2</v>
      </c>
      <c r="K12" s="39" t="s">
        <v>437</v>
      </c>
      <c r="L12" s="40">
        <f t="shared" si="0"/>
        <v>3</v>
      </c>
      <c r="M12" s="41" t="s">
        <v>469</v>
      </c>
    </row>
    <row r="13" spans="1:14" s="6" customFormat="1" ht="15">
      <c r="A13" s="28">
        <v>7</v>
      </c>
      <c r="B13" s="22" t="s">
        <v>30</v>
      </c>
      <c r="C13" s="22" t="s">
        <v>180</v>
      </c>
      <c r="D13" s="22"/>
      <c r="E13" s="21">
        <v>9</v>
      </c>
      <c r="F13" s="24" t="s">
        <v>393</v>
      </c>
      <c r="G13" s="38">
        <v>1</v>
      </c>
      <c r="H13" s="38">
        <v>1</v>
      </c>
      <c r="I13" s="38" t="s">
        <v>437</v>
      </c>
      <c r="J13" s="38">
        <v>1</v>
      </c>
      <c r="K13" s="39" t="s">
        <v>437</v>
      </c>
      <c r="L13" s="40">
        <f t="shared" si="0"/>
        <v>3</v>
      </c>
      <c r="M13" s="41" t="s">
        <v>469</v>
      </c>
      <c r="N13" s="16"/>
    </row>
    <row r="14" spans="1:14" s="6" customFormat="1" ht="15">
      <c r="A14" s="23">
        <v>8</v>
      </c>
      <c r="B14" s="22" t="s">
        <v>28</v>
      </c>
      <c r="C14" s="22" t="s">
        <v>183</v>
      </c>
      <c r="D14" s="22"/>
      <c r="E14" s="21">
        <v>9</v>
      </c>
      <c r="F14" s="24" t="s">
        <v>396</v>
      </c>
      <c r="G14" s="38">
        <v>2</v>
      </c>
      <c r="H14" s="38">
        <v>0</v>
      </c>
      <c r="I14" s="38" t="s">
        <v>437</v>
      </c>
      <c r="J14" s="38" t="s">
        <v>437</v>
      </c>
      <c r="K14" s="39">
        <v>1</v>
      </c>
      <c r="L14" s="40">
        <f t="shared" si="0"/>
        <v>3</v>
      </c>
      <c r="M14" s="41" t="s">
        <v>469</v>
      </c>
      <c r="N14" s="16"/>
    </row>
    <row r="15" spans="1:14" s="6" customFormat="1" ht="15">
      <c r="A15" s="28">
        <v>9</v>
      </c>
      <c r="B15" s="22" t="s">
        <v>30</v>
      </c>
      <c r="C15" s="22" t="s">
        <v>192</v>
      </c>
      <c r="D15" s="22"/>
      <c r="E15" s="21">
        <v>9</v>
      </c>
      <c r="F15" s="24" t="s">
        <v>384</v>
      </c>
      <c r="G15" s="38" t="s">
        <v>437</v>
      </c>
      <c r="H15" s="38">
        <v>0</v>
      </c>
      <c r="I15" s="38" t="s">
        <v>437</v>
      </c>
      <c r="J15" s="38">
        <v>1</v>
      </c>
      <c r="K15" s="39">
        <v>1</v>
      </c>
      <c r="L15" s="40">
        <f t="shared" si="0"/>
        <v>2</v>
      </c>
      <c r="M15" s="41" t="s">
        <v>469</v>
      </c>
      <c r="N15" s="16"/>
    </row>
    <row r="16" spans="1:14" s="6" customFormat="1" ht="15">
      <c r="A16" s="23">
        <v>10</v>
      </c>
      <c r="B16" s="22" t="s">
        <v>28</v>
      </c>
      <c r="C16" s="22" t="s">
        <v>149</v>
      </c>
      <c r="D16" s="22"/>
      <c r="E16" s="21">
        <v>9</v>
      </c>
      <c r="F16" s="24" t="s">
        <v>362</v>
      </c>
      <c r="G16" s="42">
        <v>0</v>
      </c>
      <c r="H16" s="42">
        <v>0</v>
      </c>
      <c r="I16" s="42">
        <v>0</v>
      </c>
      <c r="J16" s="41">
        <v>1</v>
      </c>
      <c r="K16" s="41">
        <v>1</v>
      </c>
      <c r="L16" s="40">
        <f t="shared" si="0"/>
        <v>2</v>
      </c>
      <c r="M16" s="41" t="s">
        <v>469</v>
      </c>
      <c r="N16" s="16"/>
    </row>
    <row r="17" spans="1:14" s="6" customFormat="1" ht="15">
      <c r="A17" s="28">
        <v>11</v>
      </c>
      <c r="B17" s="22" t="s">
        <v>22</v>
      </c>
      <c r="C17" s="22" t="s">
        <v>150</v>
      </c>
      <c r="D17" s="22"/>
      <c r="E17" s="21">
        <v>9</v>
      </c>
      <c r="F17" s="24" t="s">
        <v>363</v>
      </c>
      <c r="G17" s="38" t="s">
        <v>437</v>
      </c>
      <c r="H17" s="38" t="s">
        <v>437</v>
      </c>
      <c r="I17" s="38" t="s">
        <v>437</v>
      </c>
      <c r="J17" s="38">
        <v>2</v>
      </c>
      <c r="K17" s="39" t="s">
        <v>437</v>
      </c>
      <c r="L17" s="40">
        <f t="shared" si="0"/>
        <v>2</v>
      </c>
      <c r="M17" s="41" t="s">
        <v>469</v>
      </c>
      <c r="N17" s="16"/>
    </row>
    <row r="18" spans="1:14" s="6" customFormat="1" ht="15">
      <c r="A18" s="23">
        <v>12</v>
      </c>
      <c r="B18" s="22" t="s">
        <v>22</v>
      </c>
      <c r="C18" s="22" t="s">
        <v>154</v>
      </c>
      <c r="D18" s="22"/>
      <c r="E18" s="21">
        <v>9</v>
      </c>
      <c r="F18" s="24" t="s">
        <v>367</v>
      </c>
      <c r="G18" s="38">
        <v>1</v>
      </c>
      <c r="H18" s="38">
        <v>0</v>
      </c>
      <c r="I18" s="38" t="s">
        <v>437</v>
      </c>
      <c r="J18" s="38">
        <v>1</v>
      </c>
      <c r="K18" s="39" t="s">
        <v>437</v>
      </c>
      <c r="L18" s="40">
        <f t="shared" si="0"/>
        <v>2</v>
      </c>
      <c r="M18" s="41" t="s">
        <v>469</v>
      </c>
      <c r="N18" s="16"/>
    </row>
    <row r="19" spans="1:14" s="6" customFormat="1" ht="15">
      <c r="A19" s="28">
        <v>13</v>
      </c>
      <c r="B19" s="22" t="s">
        <v>17</v>
      </c>
      <c r="C19" s="22" t="s">
        <v>188</v>
      </c>
      <c r="D19" s="22"/>
      <c r="E19" s="21">
        <v>9</v>
      </c>
      <c r="F19" s="24" t="s">
        <v>379</v>
      </c>
      <c r="G19" s="38">
        <v>0</v>
      </c>
      <c r="H19" s="38">
        <v>1</v>
      </c>
      <c r="I19" s="38" t="s">
        <v>437</v>
      </c>
      <c r="J19" s="38">
        <v>1</v>
      </c>
      <c r="K19" s="39" t="s">
        <v>437</v>
      </c>
      <c r="L19" s="40">
        <f t="shared" si="0"/>
        <v>2</v>
      </c>
      <c r="M19" s="41" t="s">
        <v>469</v>
      </c>
      <c r="N19" s="16"/>
    </row>
    <row r="20" spans="1:14" s="6" customFormat="1" ht="15">
      <c r="A20" s="23">
        <v>14</v>
      </c>
      <c r="B20" s="22" t="s">
        <v>22</v>
      </c>
      <c r="C20" s="22" t="s">
        <v>166</v>
      </c>
      <c r="D20" s="22"/>
      <c r="E20" s="21">
        <v>9</v>
      </c>
      <c r="F20" s="24" t="s">
        <v>402</v>
      </c>
      <c r="G20" s="38">
        <v>0</v>
      </c>
      <c r="H20" s="38">
        <v>0</v>
      </c>
      <c r="I20" s="38" t="s">
        <v>437</v>
      </c>
      <c r="J20" s="38">
        <v>2</v>
      </c>
      <c r="K20" s="39" t="s">
        <v>437</v>
      </c>
      <c r="L20" s="40">
        <f t="shared" si="0"/>
        <v>2</v>
      </c>
      <c r="M20" s="41" t="s">
        <v>469</v>
      </c>
      <c r="N20" s="16"/>
    </row>
    <row r="21" spans="1:14" s="6" customFormat="1" ht="15">
      <c r="A21" s="28">
        <v>15</v>
      </c>
      <c r="B21" s="22" t="s">
        <v>22</v>
      </c>
      <c r="C21" s="22" t="s">
        <v>168</v>
      </c>
      <c r="D21" s="22"/>
      <c r="E21" s="21">
        <v>9</v>
      </c>
      <c r="F21" s="24" t="s">
        <v>403</v>
      </c>
      <c r="G21" s="38">
        <v>0</v>
      </c>
      <c r="H21" s="38">
        <v>0</v>
      </c>
      <c r="I21" s="38">
        <v>0</v>
      </c>
      <c r="J21" s="38">
        <v>2</v>
      </c>
      <c r="K21" s="39" t="s">
        <v>437</v>
      </c>
      <c r="L21" s="40">
        <f t="shared" si="0"/>
        <v>2</v>
      </c>
      <c r="M21" s="41" t="s">
        <v>469</v>
      </c>
      <c r="N21" s="16"/>
    </row>
    <row r="22" spans="1:14" s="6" customFormat="1" ht="15">
      <c r="A22" s="23">
        <v>16</v>
      </c>
      <c r="B22" s="22" t="s">
        <v>22</v>
      </c>
      <c r="C22" s="22" t="s">
        <v>171</v>
      </c>
      <c r="D22" s="22"/>
      <c r="E22" s="21">
        <v>9</v>
      </c>
      <c r="F22" s="24" t="s">
        <v>406</v>
      </c>
      <c r="G22" s="38" t="s">
        <v>437</v>
      </c>
      <c r="H22" s="38">
        <v>1</v>
      </c>
      <c r="I22" s="38" t="s">
        <v>437</v>
      </c>
      <c r="J22" s="38">
        <v>1</v>
      </c>
      <c r="K22" s="39" t="s">
        <v>437</v>
      </c>
      <c r="L22" s="40">
        <f t="shared" si="0"/>
        <v>2</v>
      </c>
      <c r="M22" s="41" t="s">
        <v>469</v>
      </c>
      <c r="N22" s="16"/>
    </row>
    <row r="23" spans="1:14" s="6" customFormat="1" ht="15">
      <c r="A23" s="28">
        <v>17</v>
      </c>
      <c r="B23" s="22" t="s">
        <v>58</v>
      </c>
      <c r="C23" s="22" t="s">
        <v>136</v>
      </c>
      <c r="D23" s="22"/>
      <c r="E23" s="21">
        <v>9</v>
      </c>
      <c r="F23" s="24" t="s">
        <v>410</v>
      </c>
      <c r="G23" s="38">
        <v>0</v>
      </c>
      <c r="H23" s="38">
        <v>0</v>
      </c>
      <c r="I23" s="38" t="s">
        <v>437</v>
      </c>
      <c r="J23" s="38">
        <v>1</v>
      </c>
      <c r="K23" s="39" t="s">
        <v>437</v>
      </c>
      <c r="L23" s="40">
        <f t="shared" si="0"/>
        <v>1</v>
      </c>
      <c r="M23" s="41" t="s">
        <v>469</v>
      </c>
      <c r="N23" s="16"/>
    </row>
    <row r="24" spans="1:14" s="6" customFormat="1" ht="15">
      <c r="A24" s="23">
        <v>18</v>
      </c>
      <c r="B24" s="22" t="s">
        <v>30</v>
      </c>
      <c r="C24" s="22" t="s">
        <v>145</v>
      </c>
      <c r="D24" s="22"/>
      <c r="E24" s="21">
        <v>9</v>
      </c>
      <c r="F24" s="24" t="s">
        <v>417</v>
      </c>
      <c r="G24" s="38">
        <v>0</v>
      </c>
      <c r="H24" s="38">
        <v>0</v>
      </c>
      <c r="I24" s="38" t="s">
        <v>437</v>
      </c>
      <c r="J24" s="38">
        <v>1</v>
      </c>
      <c r="K24" s="39" t="s">
        <v>437</v>
      </c>
      <c r="L24" s="40">
        <f t="shared" si="0"/>
        <v>1</v>
      </c>
      <c r="M24" s="41" t="s">
        <v>469</v>
      </c>
      <c r="N24" s="16"/>
    </row>
    <row r="25" spans="1:14" s="6" customFormat="1" ht="15">
      <c r="A25" s="28">
        <v>19</v>
      </c>
      <c r="B25" s="22" t="s">
        <v>30</v>
      </c>
      <c r="C25" s="22" t="s">
        <v>194</v>
      </c>
      <c r="D25" s="22"/>
      <c r="E25" s="21">
        <v>9</v>
      </c>
      <c r="F25" s="24" t="s">
        <v>386</v>
      </c>
      <c r="G25" s="42">
        <v>1</v>
      </c>
      <c r="H25" s="42">
        <v>0</v>
      </c>
      <c r="I25" s="42">
        <v>0</v>
      </c>
      <c r="J25" s="41">
        <v>0</v>
      </c>
      <c r="K25" s="41">
        <v>0</v>
      </c>
      <c r="L25" s="40">
        <f t="shared" si="0"/>
        <v>1</v>
      </c>
      <c r="M25" s="41" t="s">
        <v>469</v>
      </c>
      <c r="N25" s="16"/>
    </row>
    <row r="26" spans="1:14" s="6" customFormat="1" ht="15">
      <c r="A26" s="23">
        <v>20</v>
      </c>
      <c r="B26" s="22" t="s">
        <v>22</v>
      </c>
      <c r="C26" s="22" t="s">
        <v>148</v>
      </c>
      <c r="D26" s="22"/>
      <c r="E26" s="21">
        <v>9</v>
      </c>
      <c r="F26" s="24" t="s">
        <v>360</v>
      </c>
      <c r="G26" s="39">
        <v>0</v>
      </c>
      <c r="H26" s="39">
        <v>0</v>
      </c>
      <c r="I26" s="39" t="s">
        <v>437</v>
      </c>
      <c r="J26" s="39">
        <v>1</v>
      </c>
      <c r="K26" s="39" t="s">
        <v>437</v>
      </c>
      <c r="L26" s="40">
        <f t="shared" si="0"/>
        <v>1</v>
      </c>
      <c r="M26" s="41" t="s">
        <v>469</v>
      </c>
      <c r="N26" s="16"/>
    </row>
    <row r="27" spans="1:14" ht="15">
      <c r="A27" s="28">
        <v>21</v>
      </c>
      <c r="B27" s="22" t="s">
        <v>22</v>
      </c>
      <c r="C27" s="22" t="s">
        <v>148</v>
      </c>
      <c r="D27" s="22"/>
      <c r="E27" s="17">
        <v>9</v>
      </c>
      <c r="F27" s="24" t="s">
        <v>361</v>
      </c>
      <c r="G27" s="38">
        <v>0</v>
      </c>
      <c r="H27" s="38">
        <v>0</v>
      </c>
      <c r="I27" s="38" t="s">
        <v>437</v>
      </c>
      <c r="J27" s="38">
        <v>1</v>
      </c>
      <c r="K27" s="39" t="s">
        <v>437</v>
      </c>
      <c r="L27" s="40">
        <f t="shared" si="0"/>
        <v>1</v>
      </c>
      <c r="M27" s="41" t="s">
        <v>469</v>
      </c>
      <c r="N27" s="16"/>
    </row>
    <row r="28" spans="1:14" s="6" customFormat="1" ht="15">
      <c r="A28" s="23">
        <v>22</v>
      </c>
      <c r="B28" s="22" t="s">
        <v>16</v>
      </c>
      <c r="C28" s="22" t="s">
        <v>153</v>
      </c>
      <c r="D28" s="22"/>
      <c r="E28" s="21">
        <v>9</v>
      </c>
      <c r="F28" s="24" t="s">
        <v>366</v>
      </c>
      <c r="G28" s="42">
        <v>0</v>
      </c>
      <c r="H28" s="42">
        <v>0</v>
      </c>
      <c r="I28" s="42" t="s">
        <v>437</v>
      </c>
      <c r="J28" s="41">
        <v>1</v>
      </c>
      <c r="K28" s="41" t="s">
        <v>437</v>
      </c>
      <c r="L28" s="40">
        <f t="shared" si="0"/>
        <v>1</v>
      </c>
      <c r="M28" s="41" t="s">
        <v>469</v>
      </c>
      <c r="N28" s="16"/>
    </row>
    <row r="29" spans="1:14" s="6" customFormat="1" ht="15">
      <c r="A29" s="28">
        <v>23</v>
      </c>
      <c r="B29" s="22" t="s">
        <v>22</v>
      </c>
      <c r="C29" s="22" t="s">
        <v>155</v>
      </c>
      <c r="D29" s="22"/>
      <c r="E29" s="21">
        <v>9</v>
      </c>
      <c r="F29" s="24" t="s">
        <v>368</v>
      </c>
      <c r="G29" s="38">
        <v>0</v>
      </c>
      <c r="H29" s="38" t="s">
        <v>437</v>
      </c>
      <c r="I29" s="38" t="s">
        <v>437</v>
      </c>
      <c r="J29" s="38">
        <v>1</v>
      </c>
      <c r="K29" s="39" t="s">
        <v>437</v>
      </c>
      <c r="L29" s="40">
        <f t="shared" si="0"/>
        <v>1</v>
      </c>
      <c r="M29" s="41" t="s">
        <v>469</v>
      </c>
      <c r="N29" s="16"/>
    </row>
    <row r="30" spans="1:14" s="6" customFormat="1" ht="15">
      <c r="A30" s="23">
        <v>24</v>
      </c>
      <c r="B30" s="22" t="s">
        <v>30</v>
      </c>
      <c r="C30" s="22" t="s">
        <v>156</v>
      </c>
      <c r="D30" s="22"/>
      <c r="E30" s="21">
        <v>9</v>
      </c>
      <c r="F30" s="24" t="s">
        <v>369</v>
      </c>
      <c r="G30" s="39">
        <v>0</v>
      </c>
      <c r="H30" s="39" t="s">
        <v>437</v>
      </c>
      <c r="I30" s="39" t="s">
        <v>437</v>
      </c>
      <c r="J30" s="39">
        <v>1</v>
      </c>
      <c r="K30" s="39" t="s">
        <v>437</v>
      </c>
      <c r="L30" s="40">
        <f t="shared" si="0"/>
        <v>1</v>
      </c>
      <c r="M30" s="41" t="s">
        <v>469</v>
      </c>
      <c r="N30" s="16"/>
    </row>
    <row r="31" spans="1:14" s="6" customFormat="1" ht="15">
      <c r="A31" s="28">
        <v>25</v>
      </c>
      <c r="B31" s="22" t="s">
        <v>18</v>
      </c>
      <c r="C31" s="22" t="s">
        <v>157</v>
      </c>
      <c r="D31" s="22"/>
      <c r="E31" s="21">
        <v>9</v>
      </c>
      <c r="F31" s="24" t="s">
        <v>370</v>
      </c>
      <c r="G31" s="39" t="s">
        <v>437</v>
      </c>
      <c r="H31" s="39">
        <v>1</v>
      </c>
      <c r="I31" s="39" t="s">
        <v>437</v>
      </c>
      <c r="J31" s="39">
        <v>0</v>
      </c>
      <c r="K31" s="39" t="s">
        <v>437</v>
      </c>
      <c r="L31" s="40">
        <f t="shared" si="0"/>
        <v>1</v>
      </c>
      <c r="M31" s="41" t="s">
        <v>469</v>
      </c>
      <c r="N31" s="16"/>
    </row>
    <row r="32" spans="1:14" s="6" customFormat="1" ht="15">
      <c r="A32" s="23">
        <v>26</v>
      </c>
      <c r="B32" s="22" t="s">
        <v>22</v>
      </c>
      <c r="C32" s="22" t="s">
        <v>161</v>
      </c>
      <c r="D32" s="22"/>
      <c r="E32" s="21">
        <v>9</v>
      </c>
      <c r="F32" s="24" t="s">
        <v>397</v>
      </c>
      <c r="G32" s="38">
        <v>1</v>
      </c>
      <c r="H32" s="38" t="s">
        <v>437</v>
      </c>
      <c r="I32" s="38" t="s">
        <v>437</v>
      </c>
      <c r="J32" s="38" t="s">
        <v>437</v>
      </c>
      <c r="K32" s="39" t="s">
        <v>437</v>
      </c>
      <c r="L32" s="40">
        <f t="shared" si="0"/>
        <v>1</v>
      </c>
      <c r="M32" s="41" t="s">
        <v>469</v>
      </c>
      <c r="N32" s="16"/>
    </row>
    <row r="33" spans="1:14" s="6" customFormat="1" ht="15">
      <c r="A33" s="28">
        <v>27</v>
      </c>
      <c r="B33" s="22" t="s">
        <v>28</v>
      </c>
      <c r="C33" s="22" t="s">
        <v>162</v>
      </c>
      <c r="D33" s="22"/>
      <c r="E33" s="21">
        <v>9</v>
      </c>
      <c r="F33" s="24" t="s">
        <v>398</v>
      </c>
      <c r="G33" s="38">
        <v>0</v>
      </c>
      <c r="H33" s="38">
        <v>1</v>
      </c>
      <c r="I33" s="38">
        <v>0</v>
      </c>
      <c r="J33" s="38">
        <v>0</v>
      </c>
      <c r="K33" s="39">
        <v>0</v>
      </c>
      <c r="L33" s="40">
        <f t="shared" si="0"/>
        <v>1</v>
      </c>
      <c r="M33" s="41" t="s">
        <v>469</v>
      </c>
      <c r="N33" s="16"/>
    </row>
    <row r="34" spans="1:14" s="6" customFormat="1" ht="15">
      <c r="A34" s="23">
        <v>28</v>
      </c>
      <c r="B34" s="22" t="s">
        <v>30</v>
      </c>
      <c r="C34" s="22" t="s">
        <v>163</v>
      </c>
      <c r="D34" s="22"/>
      <c r="E34" s="21">
        <v>9</v>
      </c>
      <c r="F34" s="24" t="s">
        <v>399</v>
      </c>
      <c r="G34" s="38">
        <v>0</v>
      </c>
      <c r="H34" s="38">
        <v>0</v>
      </c>
      <c r="I34" s="38" t="s">
        <v>437</v>
      </c>
      <c r="J34" s="38" t="s">
        <v>437</v>
      </c>
      <c r="K34" s="39">
        <v>1</v>
      </c>
      <c r="L34" s="40">
        <f t="shared" si="0"/>
        <v>1</v>
      </c>
      <c r="M34" s="41" t="s">
        <v>469</v>
      </c>
      <c r="N34" s="16"/>
    </row>
    <row r="35" spans="1:14" s="6" customFormat="1" ht="15">
      <c r="A35" s="28">
        <v>29</v>
      </c>
      <c r="B35" s="22" t="s">
        <v>30</v>
      </c>
      <c r="C35" s="22" t="s">
        <v>141</v>
      </c>
      <c r="D35" s="22"/>
      <c r="E35" s="21">
        <v>9</v>
      </c>
      <c r="F35" s="24" t="s">
        <v>413</v>
      </c>
      <c r="G35" s="38" t="s">
        <v>437</v>
      </c>
      <c r="H35" s="38">
        <v>1</v>
      </c>
      <c r="I35" s="38" t="s">
        <v>437</v>
      </c>
      <c r="J35" s="38">
        <v>0</v>
      </c>
      <c r="K35" s="39" t="s">
        <v>437</v>
      </c>
      <c r="L35" s="40">
        <f t="shared" si="0"/>
        <v>1</v>
      </c>
      <c r="M35" s="41" t="s">
        <v>469</v>
      </c>
      <c r="N35" s="16"/>
    </row>
    <row r="36" spans="1:14" s="6" customFormat="1" ht="15">
      <c r="A36" s="23">
        <v>30</v>
      </c>
      <c r="B36" s="22" t="s">
        <v>22</v>
      </c>
      <c r="C36" s="22" t="s">
        <v>170</v>
      </c>
      <c r="D36" s="22"/>
      <c r="E36" s="21">
        <v>9</v>
      </c>
      <c r="F36" s="24" t="s">
        <v>405</v>
      </c>
      <c r="G36" s="38">
        <v>0</v>
      </c>
      <c r="H36" s="38">
        <v>1</v>
      </c>
      <c r="I36" s="38" t="s">
        <v>437</v>
      </c>
      <c r="J36" s="38" t="s">
        <v>437</v>
      </c>
      <c r="K36" s="39" t="s">
        <v>437</v>
      </c>
      <c r="L36" s="40">
        <f t="shared" si="0"/>
        <v>1</v>
      </c>
      <c r="M36" s="41" t="s">
        <v>469</v>
      </c>
      <c r="N36" s="16"/>
    </row>
    <row r="37" spans="1:14" s="6" customFormat="1" ht="15">
      <c r="A37" s="28">
        <v>31</v>
      </c>
      <c r="B37" s="22" t="s">
        <v>16</v>
      </c>
      <c r="C37" s="22" t="s">
        <v>195</v>
      </c>
      <c r="D37" s="22"/>
      <c r="E37" s="21">
        <v>9</v>
      </c>
      <c r="F37" s="24" t="s">
        <v>387</v>
      </c>
      <c r="G37" s="38" t="s">
        <v>437</v>
      </c>
      <c r="H37" s="38">
        <v>1</v>
      </c>
      <c r="I37" s="38" t="s">
        <v>437</v>
      </c>
      <c r="J37" s="38" t="s">
        <v>437</v>
      </c>
      <c r="K37" s="39" t="s">
        <v>437</v>
      </c>
      <c r="L37" s="40">
        <f aca="true" t="shared" si="1" ref="L37:L66">SUM(G37:K37)</f>
        <v>1</v>
      </c>
      <c r="M37" s="41" t="s">
        <v>469</v>
      </c>
      <c r="N37" s="16"/>
    </row>
    <row r="38" spans="1:14" s="6" customFormat="1" ht="15">
      <c r="A38" s="23">
        <v>32</v>
      </c>
      <c r="B38" s="22" t="s">
        <v>28</v>
      </c>
      <c r="C38" s="22" t="s">
        <v>174</v>
      </c>
      <c r="D38" s="22"/>
      <c r="E38" s="21">
        <v>9</v>
      </c>
      <c r="F38" s="24" t="s">
        <v>409</v>
      </c>
      <c r="G38" s="38">
        <v>0</v>
      </c>
      <c r="H38" s="38">
        <v>0</v>
      </c>
      <c r="I38" s="38" t="s">
        <v>437</v>
      </c>
      <c r="J38" s="38">
        <v>1</v>
      </c>
      <c r="K38" s="39">
        <v>0</v>
      </c>
      <c r="L38" s="40">
        <f t="shared" si="1"/>
        <v>1</v>
      </c>
      <c r="M38" s="41" t="s">
        <v>469</v>
      </c>
      <c r="N38" s="16"/>
    </row>
    <row r="39" spans="1:14" s="6" customFormat="1" ht="15">
      <c r="A39" s="28">
        <v>33</v>
      </c>
      <c r="B39" s="22" t="s">
        <v>58</v>
      </c>
      <c r="C39" s="22" t="s">
        <v>187</v>
      </c>
      <c r="D39" s="22"/>
      <c r="E39" s="21">
        <v>9</v>
      </c>
      <c r="F39" s="24" t="s">
        <v>378</v>
      </c>
      <c r="G39" s="38" t="s">
        <v>437</v>
      </c>
      <c r="H39" s="38">
        <v>1</v>
      </c>
      <c r="I39" s="38" t="s">
        <v>437</v>
      </c>
      <c r="J39" s="38" t="s">
        <v>437</v>
      </c>
      <c r="K39" s="39">
        <v>0</v>
      </c>
      <c r="L39" s="40">
        <f t="shared" si="1"/>
        <v>1</v>
      </c>
      <c r="M39" s="41" t="s">
        <v>469</v>
      </c>
      <c r="N39" s="16"/>
    </row>
    <row r="40" spans="1:14" s="6" customFormat="1" ht="15">
      <c r="A40" s="23">
        <v>34</v>
      </c>
      <c r="B40" s="22" t="s">
        <v>30</v>
      </c>
      <c r="C40" s="22" t="s">
        <v>178</v>
      </c>
      <c r="D40" s="22"/>
      <c r="E40" s="21">
        <v>9</v>
      </c>
      <c r="F40" s="24" t="s">
        <v>391</v>
      </c>
      <c r="G40" s="38" t="s">
        <v>437</v>
      </c>
      <c r="H40" s="38" t="s">
        <v>437</v>
      </c>
      <c r="I40" s="38" t="s">
        <v>437</v>
      </c>
      <c r="J40" s="38">
        <v>1</v>
      </c>
      <c r="K40" s="39" t="s">
        <v>437</v>
      </c>
      <c r="L40" s="40">
        <f t="shared" si="1"/>
        <v>1</v>
      </c>
      <c r="M40" s="41" t="s">
        <v>469</v>
      </c>
      <c r="N40" s="16"/>
    </row>
    <row r="41" spans="1:14" s="6" customFormat="1" ht="15">
      <c r="A41" s="28">
        <v>35</v>
      </c>
      <c r="B41" s="22" t="s">
        <v>30</v>
      </c>
      <c r="C41" s="22" t="s">
        <v>179</v>
      </c>
      <c r="D41" s="22"/>
      <c r="E41" s="21">
        <v>9</v>
      </c>
      <c r="F41" s="24" t="s">
        <v>392</v>
      </c>
      <c r="G41" s="38">
        <v>0</v>
      </c>
      <c r="H41" s="38">
        <v>0</v>
      </c>
      <c r="I41" s="38">
        <v>0</v>
      </c>
      <c r="J41" s="38">
        <v>0</v>
      </c>
      <c r="K41" s="39">
        <v>1</v>
      </c>
      <c r="L41" s="40">
        <f t="shared" si="1"/>
        <v>1</v>
      </c>
      <c r="M41" s="41" t="s">
        <v>469</v>
      </c>
      <c r="N41" s="16"/>
    </row>
    <row r="42" spans="1:14" s="6" customFormat="1" ht="15">
      <c r="A42" s="23">
        <v>36</v>
      </c>
      <c r="B42" s="22" t="s">
        <v>22</v>
      </c>
      <c r="C42" s="22" t="s">
        <v>146</v>
      </c>
      <c r="D42" s="22"/>
      <c r="E42" s="21">
        <v>9</v>
      </c>
      <c r="F42" s="24" t="s">
        <v>358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0">
        <f t="shared" si="1"/>
        <v>0</v>
      </c>
      <c r="M42" s="41" t="s">
        <v>469</v>
      </c>
      <c r="N42" s="16"/>
    </row>
    <row r="43" spans="1:14" s="6" customFormat="1" ht="15">
      <c r="A43" s="28">
        <v>37</v>
      </c>
      <c r="B43" s="22" t="s">
        <v>18</v>
      </c>
      <c r="C43" s="22" t="s">
        <v>189</v>
      </c>
      <c r="D43" s="22"/>
      <c r="E43" s="21">
        <v>9</v>
      </c>
      <c r="F43" s="24" t="s">
        <v>380</v>
      </c>
      <c r="G43" s="39" t="s">
        <v>437</v>
      </c>
      <c r="H43" s="39" t="s">
        <v>437</v>
      </c>
      <c r="I43" s="38" t="s">
        <v>437</v>
      </c>
      <c r="J43" s="39" t="s">
        <v>437</v>
      </c>
      <c r="K43" s="39" t="s">
        <v>437</v>
      </c>
      <c r="L43" s="40">
        <f t="shared" si="1"/>
        <v>0</v>
      </c>
      <c r="M43" s="41" t="s">
        <v>469</v>
      </c>
      <c r="N43" s="16"/>
    </row>
    <row r="44" spans="1:14" s="6" customFormat="1" ht="15">
      <c r="A44" s="23">
        <v>38</v>
      </c>
      <c r="B44" s="22" t="s">
        <v>30</v>
      </c>
      <c r="C44" s="22" t="s">
        <v>147</v>
      </c>
      <c r="D44" s="22"/>
      <c r="E44" s="21">
        <v>9</v>
      </c>
      <c r="F44" s="24" t="s">
        <v>359</v>
      </c>
      <c r="G44" s="38" t="s">
        <v>437</v>
      </c>
      <c r="H44" s="38">
        <v>0</v>
      </c>
      <c r="I44" s="38" t="s">
        <v>437</v>
      </c>
      <c r="J44" s="38" t="s">
        <v>437</v>
      </c>
      <c r="K44" s="39" t="s">
        <v>437</v>
      </c>
      <c r="L44" s="40">
        <f t="shared" si="1"/>
        <v>0</v>
      </c>
      <c r="M44" s="41" t="s">
        <v>469</v>
      </c>
      <c r="N44" s="16"/>
    </row>
    <row r="45" spans="1:14" s="6" customFormat="1" ht="15">
      <c r="A45" s="28">
        <v>39</v>
      </c>
      <c r="B45" s="22" t="s">
        <v>22</v>
      </c>
      <c r="C45" s="22" t="s">
        <v>139</v>
      </c>
      <c r="D45" s="22"/>
      <c r="E45" s="21">
        <v>9</v>
      </c>
      <c r="F45" s="24" t="s">
        <v>411</v>
      </c>
      <c r="G45" s="39">
        <v>0</v>
      </c>
      <c r="H45" s="39">
        <v>0</v>
      </c>
      <c r="I45" s="38" t="s">
        <v>437</v>
      </c>
      <c r="J45" s="39">
        <v>0</v>
      </c>
      <c r="K45" s="39" t="s">
        <v>437</v>
      </c>
      <c r="L45" s="40">
        <f t="shared" si="1"/>
        <v>0</v>
      </c>
      <c r="M45" s="41" t="s">
        <v>469</v>
      </c>
      <c r="N45" s="16"/>
    </row>
    <row r="46" spans="1:14" s="6" customFormat="1" ht="15">
      <c r="A46" s="23">
        <v>40</v>
      </c>
      <c r="B46" s="22" t="s">
        <v>30</v>
      </c>
      <c r="C46" s="22" t="s">
        <v>151</v>
      </c>
      <c r="D46" s="22"/>
      <c r="E46" s="21">
        <v>9</v>
      </c>
      <c r="F46" s="24" t="s">
        <v>364</v>
      </c>
      <c r="G46" s="39" t="s">
        <v>437</v>
      </c>
      <c r="H46" s="39">
        <v>0</v>
      </c>
      <c r="I46" s="39" t="s">
        <v>437</v>
      </c>
      <c r="J46" s="39" t="s">
        <v>437</v>
      </c>
      <c r="K46" s="39">
        <v>0</v>
      </c>
      <c r="L46" s="40">
        <f t="shared" si="1"/>
        <v>0</v>
      </c>
      <c r="M46" s="41" t="s">
        <v>469</v>
      </c>
      <c r="N46" s="16"/>
    </row>
    <row r="47" spans="1:14" s="6" customFormat="1" ht="15">
      <c r="A47" s="28">
        <v>41</v>
      </c>
      <c r="B47" s="22" t="s">
        <v>22</v>
      </c>
      <c r="C47" s="22" t="s">
        <v>152</v>
      </c>
      <c r="D47" s="22"/>
      <c r="E47" s="21">
        <v>9</v>
      </c>
      <c r="F47" s="24" t="s">
        <v>365</v>
      </c>
      <c r="G47" s="42" t="s">
        <v>437</v>
      </c>
      <c r="H47" s="42">
        <v>0</v>
      </c>
      <c r="I47" s="42" t="s">
        <v>437</v>
      </c>
      <c r="J47" s="41" t="s">
        <v>437</v>
      </c>
      <c r="K47" s="41" t="s">
        <v>437</v>
      </c>
      <c r="L47" s="40">
        <f t="shared" si="1"/>
        <v>0</v>
      </c>
      <c r="M47" s="41" t="s">
        <v>469</v>
      </c>
      <c r="N47" s="16"/>
    </row>
    <row r="48" spans="1:14" s="6" customFormat="1" ht="15">
      <c r="A48" s="23">
        <v>42</v>
      </c>
      <c r="B48" s="22" t="s">
        <v>22</v>
      </c>
      <c r="C48" s="22" t="s">
        <v>186</v>
      </c>
      <c r="D48" s="22"/>
      <c r="E48" s="21">
        <v>9</v>
      </c>
      <c r="F48" s="24" t="s">
        <v>377</v>
      </c>
      <c r="G48" s="38">
        <v>0</v>
      </c>
      <c r="H48" s="38">
        <v>0</v>
      </c>
      <c r="I48" s="38" t="s">
        <v>437</v>
      </c>
      <c r="J48" s="38" t="s">
        <v>437</v>
      </c>
      <c r="K48" s="39" t="s">
        <v>437</v>
      </c>
      <c r="L48" s="40">
        <f t="shared" si="1"/>
        <v>0</v>
      </c>
      <c r="M48" s="41" t="s">
        <v>469</v>
      </c>
      <c r="N48" s="16"/>
    </row>
    <row r="49" spans="1:14" s="6" customFormat="1" ht="15">
      <c r="A49" s="28">
        <v>43</v>
      </c>
      <c r="B49" s="22" t="s">
        <v>22</v>
      </c>
      <c r="C49" s="22" t="s">
        <v>158</v>
      </c>
      <c r="D49" s="22"/>
      <c r="E49" s="21">
        <v>9</v>
      </c>
      <c r="F49" s="24" t="s">
        <v>371</v>
      </c>
      <c r="G49" s="38">
        <v>0</v>
      </c>
      <c r="H49" s="38">
        <v>0</v>
      </c>
      <c r="I49" s="38">
        <v>0</v>
      </c>
      <c r="J49" s="38">
        <v>0</v>
      </c>
      <c r="K49" s="39" t="s">
        <v>437</v>
      </c>
      <c r="L49" s="40">
        <f t="shared" si="1"/>
        <v>0</v>
      </c>
      <c r="M49" s="41" t="s">
        <v>469</v>
      </c>
      <c r="N49" s="16"/>
    </row>
    <row r="50" spans="1:14" s="6" customFormat="1" ht="15">
      <c r="A50" s="23">
        <v>44</v>
      </c>
      <c r="B50" s="22" t="s">
        <v>30</v>
      </c>
      <c r="C50" s="22" t="s">
        <v>159</v>
      </c>
      <c r="D50" s="22"/>
      <c r="E50" s="21">
        <v>9</v>
      </c>
      <c r="F50" s="24" t="s">
        <v>372</v>
      </c>
      <c r="G50" s="38">
        <v>0</v>
      </c>
      <c r="H50" s="38">
        <v>0</v>
      </c>
      <c r="I50" s="38" t="s">
        <v>437</v>
      </c>
      <c r="J50" s="38">
        <v>0</v>
      </c>
      <c r="K50" s="39" t="s">
        <v>437</v>
      </c>
      <c r="L50" s="40">
        <f t="shared" si="1"/>
        <v>0</v>
      </c>
      <c r="M50" s="41" t="s">
        <v>469</v>
      </c>
      <c r="N50" s="16"/>
    </row>
    <row r="51" spans="1:14" s="6" customFormat="1" ht="15">
      <c r="A51" s="28">
        <v>45</v>
      </c>
      <c r="B51" s="22" t="s">
        <v>22</v>
      </c>
      <c r="C51" s="22" t="s">
        <v>160</v>
      </c>
      <c r="D51" s="22"/>
      <c r="E51" s="21">
        <v>9</v>
      </c>
      <c r="F51" s="24" t="s">
        <v>373</v>
      </c>
      <c r="G51" s="38" t="s">
        <v>437</v>
      </c>
      <c r="H51" s="38">
        <v>0</v>
      </c>
      <c r="I51" s="38">
        <v>0</v>
      </c>
      <c r="J51" s="38">
        <v>0</v>
      </c>
      <c r="K51" s="39">
        <v>0</v>
      </c>
      <c r="L51" s="40">
        <f t="shared" si="1"/>
        <v>0</v>
      </c>
      <c r="M51" s="41" t="s">
        <v>469</v>
      </c>
      <c r="N51" s="16"/>
    </row>
    <row r="52" spans="1:14" s="6" customFormat="1" ht="15">
      <c r="A52" s="23">
        <v>46</v>
      </c>
      <c r="B52" s="22" t="s">
        <v>22</v>
      </c>
      <c r="C52" s="22" t="s">
        <v>184</v>
      </c>
      <c r="D52" s="22"/>
      <c r="E52" s="21">
        <v>9</v>
      </c>
      <c r="F52" s="24" t="s">
        <v>375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40">
        <f t="shared" si="1"/>
        <v>0</v>
      </c>
      <c r="M52" s="41" t="s">
        <v>469</v>
      </c>
      <c r="N52" s="16"/>
    </row>
    <row r="53" spans="1:14" s="6" customFormat="1" ht="15">
      <c r="A53" s="28">
        <v>47</v>
      </c>
      <c r="B53" s="22" t="s">
        <v>30</v>
      </c>
      <c r="C53" s="22" t="s">
        <v>164</v>
      </c>
      <c r="D53" s="22"/>
      <c r="E53" s="21">
        <v>9</v>
      </c>
      <c r="F53" s="24" t="s">
        <v>400</v>
      </c>
      <c r="G53" s="38">
        <v>0</v>
      </c>
      <c r="H53" s="38">
        <v>0</v>
      </c>
      <c r="I53" s="38" t="s">
        <v>437</v>
      </c>
      <c r="J53" s="38">
        <v>0</v>
      </c>
      <c r="K53" s="39" t="s">
        <v>437</v>
      </c>
      <c r="L53" s="40">
        <f t="shared" si="1"/>
        <v>0</v>
      </c>
      <c r="M53" s="41" t="s">
        <v>469</v>
      </c>
      <c r="N53" s="16"/>
    </row>
    <row r="54" spans="1:14" s="6" customFormat="1" ht="15">
      <c r="A54" s="23">
        <v>48</v>
      </c>
      <c r="B54" s="22" t="s">
        <v>30</v>
      </c>
      <c r="C54" s="22" t="s">
        <v>165</v>
      </c>
      <c r="D54" s="22"/>
      <c r="E54" s="21">
        <v>9</v>
      </c>
      <c r="F54" s="24" t="s">
        <v>401</v>
      </c>
      <c r="G54" s="38" t="s">
        <v>437</v>
      </c>
      <c r="H54" s="38" t="s">
        <v>437</v>
      </c>
      <c r="I54" s="38" t="s">
        <v>437</v>
      </c>
      <c r="J54" s="38" t="s">
        <v>437</v>
      </c>
      <c r="K54" s="39" t="s">
        <v>437</v>
      </c>
      <c r="L54" s="40">
        <f t="shared" si="1"/>
        <v>0</v>
      </c>
      <c r="M54" s="41" t="s">
        <v>469</v>
      </c>
      <c r="N54" s="16"/>
    </row>
    <row r="55" spans="1:14" s="6" customFormat="1" ht="15">
      <c r="A55" s="28">
        <v>49</v>
      </c>
      <c r="B55" s="22" t="s">
        <v>22</v>
      </c>
      <c r="C55" s="22" t="s">
        <v>167</v>
      </c>
      <c r="D55" s="22"/>
      <c r="E55" s="21">
        <v>9</v>
      </c>
      <c r="F55" s="24" t="s">
        <v>374</v>
      </c>
      <c r="G55" s="38" t="s">
        <v>437</v>
      </c>
      <c r="H55" s="38">
        <v>0</v>
      </c>
      <c r="I55" s="38" t="s">
        <v>437</v>
      </c>
      <c r="J55" s="38" t="s">
        <v>437</v>
      </c>
      <c r="K55" s="39" t="s">
        <v>437</v>
      </c>
      <c r="L55" s="40">
        <f t="shared" si="1"/>
        <v>0</v>
      </c>
      <c r="M55" s="41" t="s">
        <v>469</v>
      </c>
      <c r="N55" s="16"/>
    </row>
    <row r="56" spans="1:14" s="6" customFormat="1" ht="15">
      <c r="A56" s="23">
        <v>50</v>
      </c>
      <c r="B56" s="22" t="s">
        <v>22</v>
      </c>
      <c r="C56" s="22" t="s">
        <v>169</v>
      </c>
      <c r="D56" s="22"/>
      <c r="E56" s="21">
        <v>9</v>
      </c>
      <c r="F56" s="24" t="s">
        <v>404</v>
      </c>
      <c r="G56" s="38">
        <v>0</v>
      </c>
      <c r="H56" s="38">
        <v>0</v>
      </c>
      <c r="I56" s="38" t="s">
        <v>437</v>
      </c>
      <c r="J56" s="38">
        <v>0</v>
      </c>
      <c r="K56" s="39" t="s">
        <v>437</v>
      </c>
      <c r="L56" s="40">
        <f t="shared" si="1"/>
        <v>0</v>
      </c>
      <c r="M56" s="41" t="s">
        <v>469</v>
      </c>
      <c r="N56" s="16"/>
    </row>
    <row r="57" spans="1:14" s="6" customFormat="1" ht="15">
      <c r="A57" s="28">
        <v>51</v>
      </c>
      <c r="B57" s="22" t="s">
        <v>30</v>
      </c>
      <c r="C57" s="22" t="s">
        <v>172</v>
      </c>
      <c r="D57" s="22"/>
      <c r="E57" s="21">
        <v>9</v>
      </c>
      <c r="F57" s="24" t="s">
        <v>407</v>
      </c>
      <c r="G57" s="38" t="s">
        <v>437</v>
      </c>
      <c r="H57" s="38" t="s">
        <v>437</v>
      </c>
      <c r="I57" s="38" t="s">
        <v>437</v>
      </c>
      <c r="J57" s="38" t="s">
        <v>437</v>
      </c>
      <c r="K57" s="39">
        <v>0</v>
      </c>
      <c r="L57" s="40">
        <f t="shared" si="1"/>
        <v>0</v>
      </c>
      <c r="M57" s="41" t="s">
        <v>469</v>
      </c>
      <c r="N57" s="16"/>
    </row>
    <row r="58" spans="1:14" s="6" customFormat="1" ht="15">
      <c r="A58" s="23">
        <v>52</v>
      </c>
      <c r="B58" s="22" t="s">
        <v>30</v>
      </c>
      <c r="C58" s="22" t="s">
        <v>173</v>
      </c>
      <c r="D58" s="22"/>
      <c r="E58" s="21">
        <v>9</v>
      </c>
      <c r="F58" s="24" t="s">
        <v>408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40">
        <f t="shared" si="1"/>
        <v>0</v>
      </c>
      <c r="M58" s="41" t="s">
        <v>469</v>
      </c>
      <c r="N58" s="16"/>
    </row>
    <row r="59" spans="1:14" s="6" customFormat="1" ht="15">
      <c r="A59" s="28">
        <v>53</v>
      </c>
      <c r="B59" s="22" t="s">
        <v>22</v>
      </c>
      <c r="C59" s="22" t="s">
        <v>191</v>
      </c>
      <c r="D59" s="22"/>
      <c r="E59" s="21">
        <v>9</v>
      </c>
      <c r="F59" s="24" t="s">
        <v>382</v>
      </c>
      <c r="G59" s="38">
        <v>0</v>
      </c>
      <c r="H59" s="38" t="s">
        <v>437</v>
      </c>
      <c r="I59" s="38">
        <v>0</v>
      </c>
      <c r="J59" s="38">
        <v>0</v>
      </c>
      <c r="K59" s="39">
        <v>0</v>
      </c>
      <c r="L59" s="40">
        <f t="shared" si="1"/>
        <v>0</v>
      </c>
      <c r="M59" s="41" t="s">
        <v>469</v>
      </c>
      <c r="N59" s="16"/>
    </row>
    <row r="60" spans="1:14" s="6" customFormat="1" ht="15">
      <c r="A60" s="23">
        <v>54</v>
      </c>
      <c r="B60" s="22" t="s">
        <v>22</v>
      </c>
      <c r="C60" s="22" t="s">
        <v>175</v>
      </c>
      <c r="D60" s="22"/>
      <c r="E60" s="21">
        <v>9</v>
      </c>
      <c r="F60" s="24" t="s">
        <v>388</v>
      </c>
      <c r="G60" s="38" t="s">
        <v>437</v>
      </c>
      <c r="H60" s="38">
        <v>0</v>
      </c>
      <c r="I60" s="38" t="s">
        <v>437</v>
      </c>
      <c r="J60" s="38" t="s">
        <v>437</v>
      </c>
      <c r="K60" s="39" t="s">
        <v>437</v>
      </c>
      <c r="L60" s="40">
        <f t="shared" si="1"/>
        <v>0</v>
      </c>
      <c r="M60" s="41" t="s">
        <v>469</v>
      </c>
      <c r="N60" s="16"/>
    </row>
    <row r="61" spans="1:14" s="6" customFormat="1" ht="15">
      <c r="A61" s="28">
        <v>55</v>
      </c>
      <c r="B61" s="22" t="s">
        <v>22</v>
      </c>
      <c r="C61" s="22" t="s">
        <v>176</v>
      </c>
      <c r="D61" s="22"/>
      <c r="E61" s="21">
        <v>9</v>
      </c>
      <c r="F61" s="24" t="s">
        <v>389</v>
      </c>
      <c r="G61" s="38">
        <v>0</v>
      </c>
      <c r="H61" s="38">
        <v>0</v>
      </c>
      <c r="I61" s="38">
        <v>0</v>
      </c>
      <c r="J61" s="38">
        <v>0</v>
      </c>
      <c r="K61" s="39">
        <v>0</v>
      </c>
      <c r="L61" s="40">
        <f t="shared" si="1"/>
        <v>0</v>
      </c>
      <c r="M61" s="41" t="s">
        <v>469</v>
      </c>
      <c r="N61" s="16"/>
    </row>
    <row r="62" spans="1:14" s="6" customFormat="1" ht="15">
      <c r="A62" s="23">
        <v>56</v>
      </c>
      <c r="B62" s="22" t="s">
        <v>22</v>
      </c>
      <c r="C62" s="22" t="s">
        <v>190</v>
      </c>
      <c r="D62" s="22"/>
      <c r="E62" s="21">
        <v>9</v>
      </c>
      <c r="F62" s="24" t="s">
        <v>381</v>
      </c>
      <c r="G62" s="38" t="s">
        <v>437</v>
      </c>
      <c r="H62" s="38">
        <v>0</v>
      </c>
      <c r="I62" s="38" t="s">
        <v>437</v>
      </c>
      <c r="J62" s="38">
        <v>0</v>
      </c>
      <c r="K62" s="39" t="s">
        <v>437</v>
      </c>
      <c r="L62" s="40">
        <f t="shared" si="1"/>
        <v>0</v>
      </c>
      <c r="M62" s="41" t="s">
        <v>469</v>
      </c>
      <c r="N62" s="16"/>
    </row>
    <row r="63" spans="1:14" s="6" customFormat="1" ht="15">
      <c r="A63" s="28">
        <v>57</v>
      </c>
      <c r="B63" s="22" t="s">
        <v>30</v>
      </c>
      <c r="C63" s="22" t="s">
        <v>143</v>
      </c>
      <c r="D63" s="22"/>
      <c r="E63" s="21">
        <v>9</v>
      </c>
      <c r="F63" s="24" t="s">
        <v>415</v>
      </c>
      <c r="G63" s="38" t="s">
        <v>437</v>
      </c>
      <c r="H63" s="38" t="s">
        <v>437</v>
      </c>
      <c r="I63" s="38" t="s">
        <v>437</v>
      </c>
      <c r="J63" s="38" t="s">
        <v>437</v>
      </c>
      <c r="K63" s="39" t="s">
        <v>437</v>
      </c>
      <c r="L63" s="40">
        <f t="shared" si="1"/>
        <v>0</v>
      </c>
      <c r="M63" s="41" t="s">
        <v>469</v>
      </c>
      <c r="N63" s="16"/>
    </row>
    <row r="64" spans="1:14" s="6" customFormat="1" ht="15">
      <c r="A64" s="23">
        <v>58</v>
      </c>
      <c r="B64" s="22" t="s">
        <v>30</v>
      </c>
      <c r="C64" s="22" t="s">
        <v>193</v>
      </c>
      <c r="D64" s="22"/>
      <c r="E64" s="21">
        <v>9</v>
      </c>
      <c r="F64" s="24" t="s">
        <v>385</v>
      </c>
      <c r="G64" s="38">
        <v>0</v>
      </c>
      <c r="H64" s="38" t="s">
        <v>437</v>
      </c>
      <c r="I64" s="38" t="s">
        <v>437</v>
      </c>
      <c r="J64" s="38" t="s">
        <v>437</v>
      </c>
      <c r="K64" s="39" t="s">
        <v>437</v>
      </c>
      <c r="L64" s="40">
        <f t="shared" si="1"/>
        <v>0</v>
      </c>
      <c r="M64" s="41" t="s">
        <v>469</v>
      </c>
      <c r="N64" s="16"/>
    </row>
    <row r="65" spans="1:14" s="6" customFormat="1" ht="15">
      <c r="A65" s="28">
        <v>59</v>
      </c>
      <c r="B65" s="22" t="s">
        <v>30</v>
      </c>
      <c r="C65" s="22" t="s">
        <v>181</v>
      </c>
      <c r="D65" s="22"/>
      <c r="E65" s="21">
        <v>9</v>
      </c>
      <c r="F65" s="24" t="s">
        <v>394</v>
      </c>
      <c r="G65" s="38">
        <v>0</v>
      </c>
      <c r="H65" s="38">
        <v>0</v>
      </c>
      <c r="I65" s="38" t="s">
        <v>437</v>
      </c>
      <c r="J65" s="38">
        <v>0</v>
      </c>
      <c r="K65" s="39">
        <v>0</v>
      </c>
      <c r="L65" s="40">
        <f t="shared" si="1"/>
        <v>0</v>
      </c>
      <c r="M65" s="41" t="s">
        <v>469</v>
      </c>
      <c r="N65" s="16"/>
    </row>
    <row r="66" spans="1:14" s="6" customFormat="1" ht="15">
      <c r="A66" s="23">
        <v>60</v>
      </c>
      <c r="B66" s="22" t="s">
        <v>22</v>
      </c>
      <c r="C66" s="22" t="s">
        <v>182</v>
      </c>
      <c r="D66" s="22"/>
      <c r="E66" s="21">
        <v>9</v>
      </c>
      <c r="F66" s="24" t="s">
        <v>395</v>
      </c>
      <c r="G66" s="38">
        <v>0</v>
      </c>
      <c r="H66" s="38">
        <v>0</v>
      </c>
      <c r="I66" s="38">
        <v>0</v>
      </c>
      <c r="J66" s="38">
        <v>0</v>
      </c>
      <c r="K66" s="39">
        <v>0</v>
      </c>
      <c r="L66" s="40">
        <f t="shared" si="1"/>
        <v>0</v>
      </c>
      <c r="M66" s="41" t="s">
        <v>469</v>
      </c>
      <c r="N66" s="16"/>
    </row>
    <row r="67" ht="12.75"/>
    <row r="68" spans="2:4" ht="12.75">
      <c r="B68" s="4" t="s">
        <v>471</v>
      </c>
      <c r="D68" s="4" t="s">
        <v>472</v>
      </c>
    </row>
  </sheetData>
  <sheetProtection/>
  <autoFilter ref="A6:M66">
    <sortState ref="A7:M68">
      <sortCondition descending="1" sortBy="value" ref="L7:L68"/>
    </sortState>
  </autoFilter>
  <mergeCells count="6">
    <mergeCell ref="A1:O1"/>
    <mergeCell ref="C2:D2"/>
    <mergeCell ref="B3:C3"/>
    <mergeCell ref="D4:E4"/>
    <mergeCell ref="H4:L4"/>
    <mergeCell ref="A4:C4"/>
  </mergeCells>
  <dataValidations count="2">
    <dataValidation type="list" allowBlank="1" showInputMessage="1" showErrorMessage="1" sqref="O2 M5:M6 O28:O65536">
      <formula1>"победитель,призёр,участник,неявка"</formula1>
    </dataValidation>
    <dataValidation type="list" allowBlank="1" showInputMessage="1" showErrorMessage="1" sqref="M7:M6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D7" sqref="D7:D35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7.00390625" style="4" customWidth="1"/>
    <col min="4" max="4" width="22.75390625" style="4" customWidth="1"/>
    <col min="5" max="5" width="11.375" style="4" customWidth="1"/>
    <col min="6" max="6" width="14.12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7.7539062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2" ht="30" customHeight="1">
      <c r="A2" s="1"/>
      <c r="B2" s="1"/>
      <c r="C2" s="52"/>
      <c r="D2" s="52"/>
      <c r="E2" s="14"/>
      <c r="F2" s="7" t="s">
        <v>9</v>
      </c>
      <c r="G2" s="7"/>
      <c r="H2" s="7"/>
      <c r="I2" s="7"/>
      <c r="J2" s="7"/>
      <c r="K2" s="7"/>
      <c r="L2" s="1"/>
    </row>
    <row r="3" spans="1:15" ht="15">
      <c r="A3" s="3"/>
      <c r="B3" s="53" t="s">
        <v>5</v>
      </c>
      <c r="C3" s="53"/>
      <c r="F3" s="49" t="s">
        <v>0</v>
      </c>
      <c r="G3" s="49"/>
      <c r="H3" s="12"/>
      <c r="I3" s="10" t="s">
        <v>1</v>
      </c>
      <c r="J3" s="12"/>
      <c r="K3" s="10"/>
      <c r="M3" s="10"/>
      <c r="N3" s="10"/>
      <c r="O3" s="10"/>
    </row>
    <row r="4" spans="1:12" s="5" customFormat="1" ht="43.5" customHeight="1">
      <c r="A4" s="51" t="s">
        <v>137</v>
      </c>
      <c r="B4" s="51"/>
      <c r="C4" s="51"/>
      <c r="D4" s="50">
        <v>45250</v>
      </c>
      <c r="E4" s="51"/>
      <c r="F4" s="13"/>
      <c r="G4" s="13"/>
      <c r="H4" s="51" t="s">
        <v>244</v>
      </c>
      <c r="I4" s="51"/>
      <c r="J4" s="51"/>
      <c r="K4" s="51"/>
      <c r="L4" s="51"/>
    </row>
    <row r="5" spans="1:13" s="6" customFormat="1" ht="45.75" customHeight="1">
      <c r="A5" s="11" t="s">
        <v>2</v>
      </c>
      <c r="B5" s="9" t="s">
        <v>14</v>
      </c>
      <c r="C5" s="9" t="s">
        <v>20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30"/>
      <c r="B6" s="31"/>
      <c r="C6" s="31"/>
      <c r="D6" s="31"/>
      <c r="E6" s="31"/>
      <c r="F6" s="32" t="s">
        <v>19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 aca="true" t="shared" si="0" ref="L6:L23">SUM(G6:K6)</f>
        <v>50</v>
      </c>
      <c r="M6" s="9"/>
    </row>
    <row r="7" spans="1:13" s="16" customFormat="1" ht="15">
      <c r="A7" s="23">
        <v>1</v>
      </c>
      <c r="B7" s="22" t="s">
        <v>28</v>
      </c>
      <c r="C7" s="22" t="s">
        <v>197</v>
      </c>
      <c r="D7" s="22"/>
      <c r="E7" s="21">
        <v>10</v>
      </c>
      <c r="F7" s="24" t="s">
        <v>439</v>
      </c>
      <c r="G7" s="43">
        <v>10</v>
      </c>
      <c r="H7" s="43">
        <v>2</v>
      </c>
      <c r="I7" s="43">
        <v>1</v>
      </c>
      <c r="J7" s="43">
        <v>2</v>
      </c>
      <c r="K7" s="44">
        <v>2</v>
      </c>
      <c r="L7" s="46">
        <f t="shared" si="0"/>
        <v>17</v>
      </c>
      <c r="M7" s="45" t="s">
        <v>467</v>
      </c>
    </row>
    <row r="8" spans="1:13" s="16" customFormat="1" ht="15">
      <c r="A8" s="23">
        <v>2</v>
      </c>
      <c r="B8" s="22" t="s">
        <v>22</v>
      </c>
      <c r="C8" s="22" t="s">
        <v>205</v>
      </c>
      <c r="D8" s="22"/>
      <c r="E8" s="21">
        <v>10</v>
      </c>
      <c r="F8" s="24" t="s">
        <v>447</v>
      </c>
      <c r="G8" s="43" t="s">
        <v>437</v>
      </c>
      <c r="H8" s="43">
        <v>8</v>
      </c>
      <c r="I8" s="43" t="s">
        <v>437</v>
      </c>
      <c r="J8" s="43" t="s">
        <v>437</v>
      </c>
      <c r="K8" s="44">
        <v>3</v>
      </c>
      <c r="L8" s="46">
        <f t="shared" si="0"/>
        <v>11</v>
      </c>
      <c r="M8" s="45" t="s">
        <v>468</v>
      </c>
    </row>
    <row r="9" spans="1:13" s="16" customFormat="1" ht="15">
      <c r="A9" s="23">
        <v>3</v>
      </c>
      <c r="B9" s="22" t="s">
        <v>30</v>
      </c>
      <c r="C9" s="22" t="s">
        <v>208</v>
      </c>
      <c r="D9" s="22"/>
      <c r="E9" s="21">
        <v>10</v>
      </c>
      <c r="F9" s="24" t="s">
        <v>458</v>
      </c>
      <c r="G9" s="43" t="s">
        <v>437</v>
      </c>
      <c r="H9" s="43">
        <v>3</v>
      </c>
      <c r="I9" s="43">
        <v>0</v>
      </c>
      <c r="J9" s="43">
        <v>3</v>
      </c>
      <c r="K9" s="44">
        <v>3</v>
      </c>
      <c r="L9" s="46">
        <f t="shared" si="0"/>
        <v>9</v>
      </c>
      <c r="M9" s="45" t="s">
        <v>468</v>
      </c>
    </row>
    <row r="10" spans="1:14" s="6" customFormat="1" ht="15">
      <c r="A10" s="23">
        <v>4</v>
      </c>
      <c r="B10" s="22" t="s">
        <v>22</v>
      </c>
      <c r="C10" s="22" t="s">
        <v>206</v>
      </c>
      <c r="D10" s="22"/>
      <c r="E10" s="21">
        <v>10</v>
      </c>
      <c r="F10" s="24" t="s">
        <v>456</v>
      </c>
      <c r="G10" s="47" t="s">
        <v>437</v>
      </c>
      <c r="H10" s="47">
        <v>4</v>
      </c>
      <c r="I10" s="47">
        <v>0</v>
      </c>
      <c r="J10" s="45" t="s">
        <v>437</v>
      </c>
      <c r="K10" s="45">
        <v>3</v>
      </c>
      <c r="L10" s="46">
        <f t="shared" si="0"/>
        <v>7</v>
      </c>
      <c r="M10" s="45" t="s">
        <v>469</v>
      </c>
      <c r="N10" s="16"/>
    </row>
    <row r="11" spans="1:14" s="6" customFormat="1" ht="15">
      <c r="A11" s="23">
        <v>5</v>
      </c>
      <c r="B11" s="22" t="s">
        <v>30</v>
      </c>
      <c r="C11" s="22" t="s">
        <v>204</v>
      </c>
      <c r="D11" s="22"/>
      <c r="E11" s="21">
        <v>10</v>
      </c>
      <c r="F11" s="24" t="s">
        <v>446</v>
      </c>
      <c r="G11" s="43" t="s">
        <v>437</v>
      </c>
      <c r="H11" s="43">
        <v>3</v>
      </c>
      <c r="I11" s="43">
        <v>0</v>
      </c>
      <c r="J11" s="43">
        <v>0</v>
      </c>
      <c r="K11" s="44">
        <v>2</v>
      </c>
      <c r="L11" s="46">
        <f t="shared" si="0"/>
        <v>5</v>
      </c>
      <c r="M11" s="45" t="s">
        <v>469</v>
      </c>
      <c r="N11" s="16"/>
    </row>
    <row r="12" spans="1:14" s="6" customFormat="1" ht="15">
      <c r="A12" s="23">
        <v>6</v>
      </c>
      <c r="B12" s="22" t="s">
        <v>22</v>
      </c>
      <c r="C12" s="22" t="s">
        <v>199</v>
      </c>
      <c r="D12" s="22"/>
      <c r="E12" s="21">
        <v>10</v>
      </c>
      <c r="F12" s="24" t="s">
        <v>441</v>
      </c>
      <c r="G12" s="43">
        <v>1</v>
      </c>
      <c r="H12" s="43">
        <v>1</v>
      </c>
      <c r="I12" s="43">
        <v>1</v>
      </c>
      <c r="J12" s="43">
        <v>0</v>
      </c>
      <c r="K12" s="44">
        <v>2</v>
      </c>
      <c r="L12" s="46">
        <f t="shared" si="0"/>
        <v>5</v>
      </c>
      <c r="M12" s="45" t="s">
        <v>469</v>
      </c>
      <c r="N12" s="16"/>
    </row>
    <row r="13" spans="1:14" s="6" customFormat="1" ht="15">
      <c r="A13" s="23">
        <v>7</v>
      </c>
      <c r="B13" s="22" t="s">
        <v>22</v>
      </c>
      <c r="C13" s="22" t="s">
        <v>198</v>
      </c>
      <c r="D13" s="22"/>
      <c r="E13" s="21">
        <v>10</v>
      </c>
      <c r="F13" s="24" t="s">
        <v>440</v>
      </c>
      <c r="G13" s="43" t="s">
        <v>437</v>
      </c>
      <c r="H13" s="43">
        <v>0</v>
      </c>
      <c r="I13" s="43" t="s">
        <v>437</v>
      </c>
      <c r="J13" s="43">
        <v>2</v>
      </c>
      <c r="K13" s="44">
        <v>2</v>
      </c>
      <c r="L13" s="46">
        <f t="shared" si="0"/>
        <v>4</v>
      </c>
      <c r="M13" s="45" t="s">
        <v>469</v>
      </c>
      <c r="N13" s="16"/>
    </row>
    <row r="14" spans="1:14" s="6" customFormat="1" ht="15">
      <c r="A14" s="23">
        <v>8</v>
      </c>
      <c r="B14" s="22" t="s">
        <v>22</v>
      </c>
      <c r="C14" s="22" t="s">
        <v>203</v>
      </c>
      <c r="D14" s="22"/>
      <c r="E14" s="21">
        <v>10</v>
      </c>
      <c r="F14" s="24" t="s">
        <v>445</v>
      </c>
      <c r="G14" s="43">
        <v>0</v>
      </c>
      <c r="H14" s="43">
        <v>1</v>
      </c>
      <c r="I14" s="43">
        <v>0</v>
      </c>
      <c r="J14" s="43" t="s">
        <v>437</v>
      </c>
      <c r="K14" s="44">
        <v>3</v>
      </c>
      <c r="L14" s="46">
        <f t="shared" si="0"/>
        <v>4</v>
      </c>
      <c r="M14" s="45" t="s">
        <v>469</v>
      </c>
      <c r="N14" s="16"/>
    </row>
    <row r="15" spans="1:14" s="6" customFormat="1" ht="15">
      <c r="A15" s="23">
        <v>9</v>
      </c>
      <c r="B15" s="22" t="s">
        <v>30</v>
      </c>
      <c r="C15" s="22" t="s">
        <v>222</v>
      </c>
      <c r="D15" s="22"/>
      <c r="E15" s="21">
        <v>10</v>
      </c>
      <c r="F15" s="24" t="s">
        <v>453</v>
      </c>
      <c r="G15" s="44">
        <v>0</v>
      </c>
      <c r="H15" s="44">
        <v>1</v>
      </c>
      <c r="I15" s="44" t="s">
        <v>437</v>
      </c>
      <c r="J15" s="44">
        <v>0</v>
      </c>
      <c r="K15" s="44">
        <v>3</v>
      </c>
      <c r="L15" s="46">
        <f t="shared" si="0"/>
        <v>4</v>
      </c>
      <c r="M15" s="45" t="s">
        <v>469</v>
      </c>
      <c r="N15" s="16"/>
    </row>
    <row r="16" spans="1:14" s="6" customFormat="1" ht="15">
      <c r="A16" s="23">
        <v>10</v>
      </c>
      <c r="B16" s="22" t="s">
        <v>30</v>
      </c>
      <c r="C16" s="22" t="s">
        <v>217</v>
      </c>
      <c r="D16" s="22"/>
      <c r="E16" s="21">
        <v>10</v>
      </c>
      <c r="F16" s="24" t="s">
        <v>448</v>
      </c>
      <c r="G16" s="43" t="s">
        <v>437</v>
      </c>
      <c r="H16" s="43" t="s">
        <v>437</v>
      </c>
      <c r="I16" s="43" t="s">
        <v>437</v>
      </c>
      <c r="J16" s="43">
        <v>3</v>
      </c>
      <c r="K16" s="44">
        <v>1</v>
      </c>
      <c r="L16" s="46">
        <f t="shared" si="0"/>
        <v>4</v>
      </c>
      <c r="M16" s="45" t="s">
        <v>469</v>
      </c>
      <c r="N16" s="16"/>
    </row>
    <row r="17" spans="1:14" s="6" customFormat="1" ht="15">
      <c r="A17" s="23">
        <v>11</v>
      </c>
      <c r="B17" s="22" t="s">
        <v>16</v>
      </c>
      <c r="C17" s="22" t="s">
        <v>201</v>
      </c>
      <c r="D17" s="22"/>
      <c r="E17" s="21">
        <v>10</v>
      </c>
      <c r="F17" s="24" t="s">
        <v>443</v>
      </c>
      <c r="G17" s="43">
        <v>0</v>
      </c>
      <c r="H17" s="43">
        <v>0</v>
      </c>
      <c r="I17" s="43" t="s">
        <v>437</v>
      </c>
      <c r="J17" s="43">
        <v>0</v>
      </c>
      <c r="K17" s="44">
        <v>3</v>
      </c>
      <c r="L17" s="46">
        <f t="shared" si="0"/>
        <v>3</v>
      </c>
      <c r="M17" s="45" t="s">
        <v>469</v>
      </c>
      <c r="N17" s="16"/>
    </row>
    <row r="18" spans="1:14" s="6" customFormat="1" ht="15">
      <c r="A18" s="23">
        <v>12</v>
      </c>
      <c r="B18" s="22" t="s">
        <v>30</v>
      </c>
      <c r="C18" s="22" t="s">
        <v>219</v>
      </c>
      <c r="D18" s="22"/>
      <c r="E18" s="21">
        <v>10</v>
      </c>
      <c r="F18" s="24" t="s">
        <v>450</v>
      </c>
      <c r="G18" s="43" t="s">
        <v>437</v>
      </c>
      <c r="H18" s="43">
        <v>0</v>
      </c>
      <c r="I18" s="43">
        <v>0</v>
      </c>
      <c r="J18" s="43">
        <v>0</v>
      </c>
      <c r="K18" s="44">
        <v>3</v>
      </c>
      <c r="L18" s="46">
        <f t="shared" si="0"/>
        <v>3</v>
      </c>
      <c r="M18" s="45" t="s">
        <v>469</v>
      </c>
      <c r="N18" s="16"/>
    </row>
    <row r="19" spans="1:14" ht="15">
      <c r="A19" s="23">
        <v>13</v>
      </c>
      <c r="B19" s="22" t="s">
        <v>16</v>
      </c>
      <c r="C19" s="22" t="s">
        <v>216</v>
      </c>
      <c r="D19" s="22"/>
      <c r="E19" s="17">
        <v>10</v>
      </c>
      <c r="F19" s="24" t="s">
        <v>466</v>
      </c>
      <c r="G19" s="43" t="s">
        <v>437</v>
      </c>
      <c r="H19" s="43" t="s">
        <v>437</v>
      </c>
      <c r="I19" s="43" t="s">
        <v>437</v>
      </c>
      <c r="J19" s="43" t="s">
        <v>437</v>
      </c>
      <c r="K19" s="44">
        <v>3</v>
      </c>
      <c r="L19" s="46">
        <f t="shared" si="0"/>
        <v>3</v>
      </c>
      <c r="M19" s="45" t="s">
        <v>469</v>
      </c>
      <c r="N19" s="16"/>
    </row>
    <row r="20" spans="1:14" ht="15">
      <c r="A20" s="23">
        <v>14</v>
      </c>
      <c r="B20" s="22" t="s">
        <v>30</v>
      </c>
      <c r="C20" s="22" t="s">
        <v>212</v>
      </c>
      <c r="D20" s="22"/>
      <c r="E20" s="17">
        <v>10</v>
      </c>
      <c r="F20" s="24" t="s">
        <v>462</v>
      </c>
      <c r="G20" s="43" t="s">
        <v>437</v>
      </c>
      <c r="H20" s="43" t="s">
        <v>437</v>
      </c>
      <c r="I20" s="43" t="s">
        <v>437</v>
      </c>
      <c r="J20" s="43">
        <v>3</v>
      </c>
      <c r="K20" s="44">
        <v>0</v>
      </c>
      <c r="L20" s="46">
        <f t="shared" si="0"/>
        <v>3</v>
      </c>
      <c r="M20" s="45" t="s">
        <v>469</v>
      </c>
      <c r="N20" s="16"/>
    </row>
    <row r="21" spans="1:14" ht="15">
      <c r="A21" s="23">
        <v>15</v>
      </c>
      <c r="B21" s="22" t="s">
        <v>30</v>
      </c>
      <c r="C21" s="22" t="s">
        <v>213</v>
      </c>
      <c r="D21" s="22"/>
      <c r="E21" s="17">
        <v>10</v>
      </c>
      <c r="F21" s="24" t="s">
        <v>463</v>
      </c>
      <c r="G21" s="47" t="s">
        <v>437</v>
      </c>
      <c r="H21" s="47">
        <v>0</v>
      </c>
      <c r="I21" s="47">
        <v>0</v>
      </c>
      <c r="J21" s="45">
        <v>2</v>
      </c>
      <c r="K21" s="45">
        <v>0</v>
      </c>
      <c r="L21" s="46">
        <f t="shared" si="0"/>
        <v>2</v>
      </c>
      <c r="M21" s="45" t="s">
        <v>469</v>
      </c>
      <c r="N21" s="16"/>
    </row>
    <row r="22" spans="1:14" ht="15">
      <c r="A22" s="23">
        <v>16</v>
      </c>
      <c r="B22" s="22" t="s">
        <v>30</v>
      </c>
      <c r="C22" s="22" t="s">
        <v>224</v>
      </c>
      <c r="D22" s="22"/>
      <c r="E22" s="17">
        <v>10</v>
      </c>
      <c r="F22" s="24" t="s">
        <v>455</v>
      </c>
      <c r="G22" s="43" t="s">
        <v>437</v>
      </c>
      <c r="H22" s="43" t="s">
        <v>437</v>
      </c>
      <c r="I22" s="43" t="s">
        <v>437</v>
      </c>
      <c r="J22" s="43" t="s">
        <v>437</v>
      </c>
      <c r="K22" s="44">
        <v>2</v>
      </c>
      <c r="L22" s="46">
        <f t="shared" si="0"/>
        <v>2</v>
      </c>
      <c r="M22" s="45" t="s">
        <v>469</v>
      </c>
      <c r="N22" s="16"/>
    </row>
    <row r="23" spans="1:14" ht="15">
      <c r="A23" s="23">
        <v>17</v>
      </c>
      <c r="B23" s="22" t="s">
        <v>22</v>
      </c>
      <c r="C23" s="22" t="s">
        <v>200</v>
      </c>
      <c r="D23" s="22"/>
      <c r="E23" s="17">
        <v>10</v>
      </c>
      <c r="F23" s="24" t="s">
        <v>442</v>
      </c>
      <c r="G23" s="43" t="s">
        <v>437</v>
      </c>
      <c r="H23" s="43" t="s">
        <v>437</v>
      </c>
      <c r="I23" s="43" t="s">
        <v>437</v>
      </c>
      <c r="J23" s="43" t="s">
        <v>437</v>
      </c>
      <c r="K23" s="44">
        <v>2</v>
      </c>
      <c r="L23" s="46">
        <f t="shared" si="0"/>
        <v>2</v>
      </c>
      <c r="M23" s="45" t="s">
        <v>469</v>
      </c>
      <c r="N23" s="16"/>
    </row>
    <row r="24" spans="1:14" ht="15">
      <c r="A24" s="23">
        <v>18</v>
      </c>
      <c r="B24" s="22" t="s">
        <v>30</v>
      </c>
      <c r="C24" s="22" t="s">
        <v>202</v>
      </c>
      <c r="D24" s="22"/>
      <c r="E24" s="17">
        <v>10</v>
      </c>
      <c r="F24" s="24" t="s">
        <v>444</v>
      </c>
      <c r="G24" s="44" t="s">
        <v>437</v>
      </c>
      <c r="H24" s="44">
        <v>1</v>
      </c>
      <c r="I24" s="44">
        <v>0</v>
      </c>
      <c r="J24" s="44">
        <v>0</v>
      </c>
      <c r="K24" s="44" t="s">
        <v>437</v>
      </c>
      <c r="L24" s="46">
        <f aca="true" t="shared" si="1" ref="L24:L35">SUM(G24:K24)</f>
        <v>1</v>
      </c>
      <c r="M24" s="45" t="s">
        <v>469</v>
      </c>
      <c r="N24" s="16"/>
    </row>
    <row r="25" spans="1:14" ht="15">
      <c r="A25" s="23">
        <v>19</v>
      </c>
      <c r="B25" s="22" t="s">
        <v>17</v>
      </c>
      <c r="C25" s="22" t="s">
        <v>220</v>
      </c>
      <c r="D25" s="22"/>
      <c r="E25" s="17">
        <v>10</v>
      </c>
      <c r="F25" s="24" t="s">
        <v>451</v>
      </c>
      <c r="G25" s="44">
        <v>0</v>
      </c>
      <c r="H25" s="44">
        <v>0</v>
      </c>
      <c r="I25" s="43" t="s">
        <v>437</v>
      </c>
      <c r="J25" s="44" t="s">
        <v>437</v>
      </c>
      <c r="K25" s="44">
        <v>1</v>
      </c>
      <c r="L25" s="46">
        <f t="shared" si="1"/>
        <v>1</v>
      </c>
      <c r="M25" s="45" t="s">
        <v>469</v>
      </c>
      <c r="N25" s="16"/>
    </row>
    <row r="26" spans="1:14" ht="15">
      <c r="A26" s="23">
        <v>20</v>
      </c>
      <c r="B26" s="22" t="s">
        <v>16</v>
      </c>
      <c r="C26" s="22" t="s">
        <v>207</v>
      </c>
      <c r="D26" s="22"/>
      <c r="E26" s="17">
        <v>10</v>
      </c>
      <c r="F26" s="24" t="s">
        <v>457</v>
      </c>
      <c r="G26" s="43" t="s">
        <v>437</v>
      </c>
      <c r="H26" s="43">
        <v>1</v>
      </c>
      <c r="I26" s="43" t="s">
        <v>437</v>
      </c>
      <c r="J26" s="43" t="s">
        <v>437</v>
      </c>
      <c r="K26" s="44" t="s">
        <v>437</v>
      </c>
      <c r="L26" s="46">
        <f t="shared" si="1"/>
        <v>1</v>
      </c>
      <c r="M26" s="45" t="s">
        <v>469</v>
      </c>
      <c r="N26" s="16"/>
    </row>
    <row r="27" spans="1:14" ht="15">
      <c r="A27" s="23">
        <v>21</v>
      </c>
      <c r="B27" s="22" t="s">
        <v>22</v>
      </c>
      <c r="C27" s="22" t="s">
        <v>196</v>
      </c>
      <c r="D27" s="22"/>
      <c r="E27" s="17">
        <v>10</v>
      </c>
      <c r="F27" s="24" t="s">
        <v>438</v>
      </c>
      <c r="G27" s="43" t="s">
        <v>437</v>
      </c>
      <c r="H27" s="43">
        <v>0</v>
      </c>
      <c r="I27" s="43">
        <v>0</v>
      </c>
      <c r="J27" s="43">
        <v>0</v>
      </c>
      <c r="K27" s="44">
        <v>1</v>
      </c>
      <c r="L27" s="46">
        <f t="shared" si="1"/>
        <v>1</v>
      </c>
      <c r="M27" s="45" t="s">
        <v>469</v>
      </c>
      <c r="N27" s="16"/>
    </row>
    <row r="28" spans="1:14" ht="15">
      <c r="A28" s="23">
        <v>22</v>
      </c>
      <c r="B28" s="22" t="s">
        <v>22</v>
      </c>
      <c r="C28" s="22" t="s">
        <v>218</v>
      </c>
      <c r="D28" s="22"/>
      <c r="E28" s="17">
        <v>10</v>
      </c>
      <c r="F28" s="24" t="s">
        <v>449</v>
      </c>
      <c r="G28" s="43" t="s">
        <v>437</v>
      </c>
      <c r="H28" s="43" t="s">
        <v>437</v>
      </c>
      <c r="I28" s="43" t="s">
        <v>437</v>
      </c>
      <c r="J28" s="43" t="s">
        <v>437</v>
      </c>
      <c r="K28" s="44" t="s">
        <v>437</v>
      </c>
      <c r="L28" s="46">
        <f t="shared" si="1"/>
        <v>0</v>
      </c>
      <c r="M28" s="45" t="s">
        <v>469</v>
      </c>
      <c r="N28" s="16"/>
    </row>
    <row r="29" spans="1:14" ht="15">
      <c r="A29" s="23">
        <v>23</v>
      </c>
      <c r="B29" s="22" t="s">
        <v>16</v>
      </c>
      <c r="C29" s="22" t="s">
        <v>221</v>
      </c>
      <c r="D29" s="22"/>
      <c r="E29" s="17">
        <v>10</v>
      </c>
      <c r="F29" s="24" t="s">
        <v>452</v>
      </c>
      <c r="G29" s="43" t="s">
        <v>437</v>
      </c>
      <c r="H29" s="43" t="s">
        <v>437</v>
      </c>
      <c r="I29" s="43" t="s">
        <v>437</v>
      </c>
      <c r="J29" s="43">
        <v>0</v>
      </c>
      <c r="K29" s="44">
        <v>0</v>
      </c>
      <c r="L29" s="46">
        <f t="shared" si="1"/>
        <v>0</v>
      </c>
      <c r="M29" s="45" t="s">
        <v>469</v>
      </c>
      <c r="N29" s="16"/>
    </row>
    <row r="30" spans="1:14" ht="15">
      <c r="A30" s="23">
        <v>24</v>
      </c>
      <c r="B30" s="22" t="s">
        <v>22</v>
      </c>
      <c r="C30" s="22" t="s">
        <v>215</v>
      </c>
      <c r="D30" s="22"/>
      <c r="E30" s="17">
        <v>10</v>
      </c>
      <c r="F30" s="24" t="s">
        <v>465</v>
      </c>
      <c r="G30" s="44">
        <v>0</v>
      </c>
      <c r="H30" s="44">
        <v>0</v>
      </c>
      <c r="I30" s="44">
        <v>0</v>
      </c>
      <c r="J30" s="44" t="s">
        <v>437</v>
      </c>
      <c r="K30" s="44">
        <v>0</v>
      </c>
      <c r="L30" s="46">
        <f t="shared" si="1"/>
        <v>0</v>
      </c>
      <c r="M30" s="45" t="s">
        <v>469</v>
      </c>
      <c r="N30" s="16"/>
    </row>
    <row r="31" spans="1:14" ht="15">
      <c r="A31" s="23">
        <v>25</v>
      </c>
      <c r="B31" s="22" t="s">
        <v>30</v>
      </c>
      <c r="C31" s="22" t="s">
        <v>214</v>
      </c>
      <c r="D31" s="22"/>
      <c r="E31" s="17">
        <v>10</v>
      </c>
      <c r="F31" s="24" t="s">
        <v>464</v>
      </c>
      <c r="G31" s="43">
        <v>0</v>
      </c>
      <c r="H31" s="43" t="s">
        <v>437</v>
      </c>
      <c r="I31" s="43">
        <v>0</v>
      </c>
      <c r="J31" s="43" t="s">
        <v>437</v>
      </c>
      <c r="K31" s="44">
        <v>0</v>
      </c>
      <c r="L31" s="46">
        <f t="shared" si="1"/>
        <v>0</v>
      </c>
      <c r="M31" s="45" t="s">
        <v>469</v>
      </c>
      <c r="N31" s="16"/>
    </row>
    <row r="32" spans="1:14" ht="15">
      <c r="A32" s="23">
        <v>26</v>
      </c>
      <c r="B32" s="22" t="s">
        <v>30</v>
      </c>
      <c r="C32" s="22" t="s">
        <v>209</v>
      </c>
      <c r="D32" s="22"/>
      <c r="E32" s="17">
        <v>10</v>
      </c>
      <c r="F32" s="24" t="s">
        <v>459</v>
      </c>
      <c r="G32" s="43" t="s">
        <v>437</v>
      </c>
      <c r="H32" s="43">
        <v>0</v>
      </c>
      <c r="I32" s="43">
        <v>0</v>
      </c>
      <c r="J32" s="43" t="s">
        <v>437</v>
      </c>
      <c r="K32" s="44" t="s">
        <v>437</v>
      </c>
      <c r="L32" s="46">
        <f t="shared" si="1"/>
        <v>0</v>
      </c>
      <c r="M32" s="45" t="s">
        <v>469</v>
      </c>
      <c r="N32" s="16"/>
    </row>
    <row r="33" spans="1:14" ht="15">
      <c r="A33" s="23">
        <v>27</v>
      </c>
      <c r="B33" s="22" t="s">
        <v>22</v>
      </c>
      <c r="C33" s="22" t="s">
        <v>210</v>
      </c>
      <c r="D33" s="22"/>
      <c r="E33" s="17">
        <v>10</v>
      </c>
      <c r="F33" s="24" t="s">
        <v>460</v>
      </c>
      <c r="G33" s="43">
        <v>0</v>
      </c>
      <c r="H33" s="43" t="s">
        <v>437</v>
      </c>
      <c r="I33" s="43" t="s">
        <v>437</v>
      </c>
      <c r="J33" s="43" t="s">
        <v>437</v>
      </c>
      <c r="K33" s="44" t="s">
        <v>437</v>
      </c>
      <c r="L33" s="46">
        <f t="shared" si="1"/>
        <v>0</v>
      </c>
      <c r="M33" s="45" t="s">
        <v>469</v>
      </c>
      <c r="N33" s="16"/>
    </row>
    <row r="34" spans="1:14" ht="15">
      <c r="A34" s="23">
        <v>28</v>
      </c>
      <c r="B34" s="22" t="s">
        <v>17</v>
      </c>
      <c r="C34" s="22" t="s">
        <v>223</v>
      </c>
      <c r="D34" s="22"/>
      <c r="E34" s="17">
        <v>10</v>
      </c>
      <c r="F34" s="24" t="s">
        <v>454</v>
      </c>
      <c r="G34" s="43" t="s">
        <v>437</v>
      </c>
      <c r="H34" s="43">
        <v>0</v>
      </c>
      <c r="I34" s="43" t="s">
        <v>437</v>
      </c>
      <c r="J34" s="43" t="s">
        <v>437</v>
      </c>
      <c r="K34" s="44">
        <v>0</v>
      </c>
      <c r="L34" s="46">
        <f t="shared" si="1"/>
        <v>0</v>
      </c>
      <c r="M34" s="45" t="s">
        <v>469</v>
      </c>
      <c r="N34" s="16"/>
    </row>
    <row r="35" spans="1:13" ht="15">
      <c r="A35" s="23">
        <v>29</v>
      </c>
      <c r="B35" s="22" t="s">
        <v>22</v>
      </c>
      <c r="C35" s="22" t="s">
        <v>211</v>
      </c>
      <c r="D35" s="22"/>
      <c r="E35" s="17">
        <v>10</v>
      </c>
      <c r="F35" s="24" t="s">
        <v>461</v>
      </c>
      <c r="G35" s="43">
        <v>0</v>
      </c>
      <c r="H35" s="43">
        <v>0</v>
      </c>
      <c r="I35" s="43">
        <v>0</v>
      </c>
      <c r="J35" s="43" t="s">
        <v>437</v>
      </c>
      <c r="K35" s="44">
        <v>0</v>
      </c>
      <c r="L35" s="46">
        <f t="shared" si="1"/>
        <v>0</v>
      </c>
      <c r="M35" s="45" t="s">
        <v>469</v>
      </c>
    </row>
    <row r="37" spans="2:4" ht="12.75">
      <c r="B37" s="4" t="s">
        <v>471</v>
      </c>
      <c r="D37" s="4" t="s">
        <v>472</v>
      </c>
    </row>
  </sheetData>
  <sheetProtection/>
  <autoFilter ref="A6:M35">
    <sortState ref="A7:M37">
      <sortCondition descending="1" sortBy="value" ref="L7:L37"/>
    </sortState>
  </autoFilter>
  <mergeCells count="7">
    <mergeCell ref="A1:O1"/>
    <mergeCell ref="C2:D2"/>
    <mergeCell ref="B3:C3"/>
    <mergeCell ref="F3:G3"/>
    <mergeCell ref="D4:E4"/>
    <mergeCell ref="H4:L4"/>
    <mergeCell ref="A4:C4"/>
  </mergeCells>
  <dataValidations count="2">
    <dataValidation type="list" allowBlank="1" showInputMessage="1" showErrorMessage="1" sqref="O2 M5:M6 O20:O65536">
      <formula1>"победитель,призёр,участник,неявка"</formula1>
    </dataValidation>
    <dataValidation type="list" allowBlank="1" showInputMessage="1" showErrorMessage="1" sqref="M7:M3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90" zoomScaleNormal="90" zoomScalePageLayoutView="0" workbookViewId="0" topLeftCell="A1">
      <selection activeCell="W17" sqref="W17"/>
    </sheetView>
  </sheetViews>
  <sheetFormatPr defaultColWidth="9.25390625" defaultRowHeight="12.75"/>
  <cols>
    <col min="1" max="1" width="5.00390625" style="4" customWidth="1"/>
    <col min="2" max="2" width="14.75390625" style="4" customWidth="1"/>
    <col min="3" max="3" width="12.375" style="4" customWidth="1"/>
    <col min="4" max="4" width="18.125" style="4" customWidth="1"/>
    <col min="5" max="5" width="15.00390625" style="4" customWidth="1"/>
    <col min="6" max="6" width="12.875" style="8" customWidth="1"/>
    <col min="7" max="7" width="8.375" style="8" customWidth="1"/>
    <col min="8" max="8" width="9.25390625" style="8" customWidth="1"/>
    <col min="9" max="11" width="6.00390625" style="8" customWidth="1"/>
    <col min="12" max="12" width="6.00390625" style="4" customWidth="1"/>
    <col min="13" max="13" width="12.875" style="2" customWidth="1"/>
    <col min="14" max="14" width="6.25390625" style="2" customWidth="1"/>
    <col min="15" max="15" width="15.25390625" style="2" customWidth="1"/>
    <col min="16" max="16384" width="9.25390625" style="2" customWidth="1"/>
  </cols>
  <sheetData>
    <row r="1" spans="1:15" ht="30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2" ht="30" customHeight="1">
      <c r="A2" s="1"/>
      <c r="B2" s="1"/>
      <c r="C2" s="52"/>
      <c r="D2" s="52"/>
      <c r="E2" s="7" t="s">
        <v>10</v>
      </c>
      <c r="G2" s="7"/>
      <c r="H2" s="7"/>
      <c r="I2" s="7"/>
      <c r="J2" s="7"/>
      <c r="K2" s="7"/>
      <c r="L2" s="1"/>
    </row>
    <row r="3" spans="1:12" ht="15" customHeight="1">
      <c r="A3" s="3"/>
      <c r="B3" s="53" t="s">
        <v>5</v>
      </c>
      <c r="C3" s="53"/>
      <c r="E3" s="54" t="s">
        <v>0</v>
      </c>
      <c r="F3" s="54"/>
      <c r="G3" s="54"/>
      <c r="H3" s="12"/>
      <c r="I3" s="10" t="s">
        <v>1</v>
      </c>
      <c r="J3" s="10"/>
      <c r="K3" s="10"/>
      <c r="L3" s="10"/>
    </row>
    <row r="4" spans="1:12" s="5" customFormat="1" ht="43.5" customHeight="1">
      <c r="A4" s="51" t="s">
        <v>137</v>
      </c>
      <c r="B4" s="51"/>
      <c r="C4" s="51"/>
      <c r="D4" s="50">
        <v>45250</v>
      </c>
      <c r="E4" s="51"/>
      <c r="F4" s="13"/>
      <c r="G4" s="13"/>
      <c r="H4" s="51" t="s">
        <v>244</v>
      </c>
      <c r="I4" s="51"/>
      <c r="J4" s="51"/>
      <c r="K4" s="51"/>
      <c r="L4" s="51"/>
    </row>
    <row r="5" spans="1:13" s="6" customFormat="1" ht="45.75" customHeight="1">
      <c r="A5" s="11" t="s">
        <v>2</v>
      </c>
      <c r="B5" s="9" t="s">
        <v>14</v>
      </c>
      <c r="C5" s="9" t="s">
        <v>20</v>
      </c>
      <c r="D5" s="9" t="s">
        <v>7</v>
      </c>
      <c r="E5" s="9" t="s">
        <v>15</v>
      </c>
      <c r="F5" s="9" t="s">
        <v>6</v>
      </c>
      <c r="G5" s="9">
        <v>1</v>
      </c>
      <c r="H5" s="9">
        <v>2</v>
      </c>
      <c r="I5" s="9">
        <v>3</v>
      </c>
      <c r="J5" s="9">
        <v>4</v>
      </c>
      <c r="K5" s="9">
        <v>5</v>
      </c>
      <c r="L5" s="9" t="s">
        <v>3</v>
      </c>
      <c r="M5" s="9" t="s">
        <v>4</v>
      </c>
    </row>
    <row r="6" spans="1:13" s="6" customFormat="1" ht="31.5" customHeight="1">
      <c r="A6" s="30"/>
      <c r="B6" s="31"/>
      <c r="C6" s="31"/>
      <c r="D6" s="31"/>
      <c r="E6" s="31"/>
      <c r="F6" s="32" t="s">
        <v>19</v>
      </c>
      <c r="G6" s="9">
        <v>10</v>
      </c>
      <c r="H6" s="9">
        <v>10</v>
      </c>
      <c r="I6" s="9">
        <v>10</v>
      </c>
      <c r="J6" s="9">
        <v>10</v>
      </c>
      <c r="K6" s="9">
        <v>10</v>
      </c>
      <c r="L6" s="9">
        <f aca="true" t="shared" si="0" ref="L6:L25">SUM(G6:K6)</f>
        <v>50</v>
      </c>
      <c r="M6" s="9"/>
    </row>
    <row r="7" spans="1:13" s="16" customFormat="1" ht="15">
      <c r="A7" s="23">
        <v>1</v>
      </c>
      <c r="B7" s="22" t="s">
        <v>22</v>
      </c>
      <c r="C7" s="22" t="s">
        <v>231</v>
      </c>
      <c r="D7" s="22"/>
      <c r="E7" s="21">
        <v>11</v>
      </c>
      <c r="F7" s="24" t="s">
        <v>424</v>
      </c>
      <c r="G7" s="38">
        <v>8</v>
      </c>
      <c r="H7" s="38">
        <v>8</v>
      </c>
      <c r="I7" s="38">
        <v>4</v>
      </c>
      <c r="J7" s="38">
        <v>2</v>
      </c>
      <c r="K7" s="39" t="s">
        <v>437</v>
      </c>
      <c r="L7" s="40">
        <f t="shared" si="0"/>
        <v>22</v>
      </c>
      <c r="M7" s="41" t="s">
        <v>467</v>
      </c>
    </row>
    <row r="8" spans="1:14" s="6" customFormat="1" ht="15">
      <c r="A8" s="28">
        <v>2</v>
      </c>
      <c r="B8" s="22" t="s">
        <v>22</v>
      </c>
      <c r="C8" s="22" t="s">
        <v>234</v>
      </c>
      <c r="D8" s="22"/>
      <c r="E8" s="21">
        <v>11</v>
      </c>
      <c r="F8" s="24" t="s">
        <v>431</v>
      </c>
      <c r="G8" s="38">
        <v>8</v>
      </c>
      <c r="H8" s="38">
        <v>6</v>
      </c>
      <c r="I8" s="38">
        <v>3</v>
      </c>
      <c r="J8" s="38">
        <v>1</v>
      </c>
      <c r="K8" s="39">
        <v>3</v>
      </c>
      <c r="L8" s="40">
        <f t="shared" si="0"/>
        <v>21</v>
      </c>
      <c r="M8" s="41" t="s">
        <v>468</v>
      </c>
      <c r="N8" s="16"/>
    </row>
    <row r="9" spans="1:14" s="6" customFormat="1" ht="15">
      <c r="A9" s="23">
        <v>3</v>
      </c>
      <c r="B9" s="22" t="s">
        <v>22</v>
      </c>
      <c r="C9" s="22" t="s">
        <v>229</v>
      </c>
      <c r="D9" s="22"/>
      <c r="E9" s="21">
        <v>11</v>
      </c>
      <c r="F9" s="24" t="s">
        <v>422</v>
      </c>
      <c r="G9" s="38">
        <v>2</v>
      </c>
      <c r="H9" s="38">
        <v>5</v>
      </c>
      <c r="I9" s="38">
        <v>3</v>
      </c>
      <c r="J9" s="38">
        <v>1</v>
      </c>
      <c r="K9" s="39">
        <v>8</v>
      </c>
      <c r="L9" s="40">
        <f t="shared" si="0"/>
        <v>19</v>
      </c>
      <c r="M9" s="41" t="s">
        <v>468</v>
      </c>
      <c r="N9" s="16"/>
    </row>
    <row r="10" spans="1:14" s="6" customFormat="1" ht="15">
      <c r="A10" s="28">
        <v>4</v>
      </c>
      <c r="B10" s="22" t="s">
        <v>22</v>
      </c>
      <c r="C10" s="22" t="s">
        <v>232</v>
      </c>
      <c r="D10" s="22"/>
      <c r="E10" s="21">
        <v>11</v>
      </c>
      <c r="F10" s="24" t="s">
        <v>425</v>
      </c>
      <c r="G10" s="39">
        <v>2</v>
      </c>
      <c r="H10" s="39">
        <v>8</v>
      </c>
      <c r="I10" s="39">
        <v>3</v>
      </c>
      <c r="J10" s="39">
        <v>3</v>
      </c>
      <c r="K10" s="39">
        <v>0</v>
      </c>
      <c r="L10" s="40">
        <f t="shared" si="0"/>
        <v>16</v>
      </c>
      <c r="M10" s="41" t="s">
        <v>468</v>
      </c>
      <c r="N10" s="16"/>
    </row>
    <row r="11" spans="1:14" s="6" customFormat="1" ht="15">
      <c r="A11" s="23">
        <v>5</v>
      </c>
      <c r="B11" s="22" t="s">
        <v>30</v>
      </c>
      <c r="C11" s="22" t="s">
        <v>227</v>
      </c>
      <c r="D11" s="22"/>
      <c r="E11" s="21">
        <v>11</v>
      </c>
      <c r="F11" s="24" t="s">
        <v>420</v>
      </c>
      <c r="G11" s="38">
        <v>2</v>
      </c>
      <c r="H11" s="38">
        <v>5</v>
      </c>
      <c r="I11" s="38">
        <v>4</v>
      </c>
      <c r="J11" s="38">
        <v>4</v>
      </c>
      <c r="K11" s="39">
        <v>0</v>
      </c>
      <c r="L11" s="40">
        <f t="shared" si="0"/>
        <v>15</v>
      </c>
      <c r="M11" s="41" t="s">
        <v>468</v>
      </c>
      <c r="N11" s="16"/>
    </row>
    <row r="12" spans="1:14" s="6" customFormat="1" ht="15">
      <c r="A12" s="28">
        <v>6</v>
      </c>
      <c r="B12" s="22" t="s">
        <v>22</v>
      </c>
      <c r="C12" s="22" t="s">
        <v>226</v>
      </c>
      <c r="D12" s="22"/>
      <c r="E12" s="21">
        <v>11</v>
      </c>
      <c r="F12" s="24" t="s">
        <v>419</v>
      </c>
      <c r="G12" s="38">
        <v>2</v>
      </c>
      <c r="H12" s="38">
        <v>5</v>
      </c>
      <c r="I12" s="38">
        <v>2</v>
      </c>
      <c r="J12" s="38">
        <v>4</v>
      </c>
      <c r="K12" s="39">
        <v>0</v>
      </c>
      <c r="L12" s="40">
        <f t="shared" si="0"/>
        <v>13</v>
      </c>
      <c r="M12" s="41" t="s">
        <v>468</v>
      </c>
      <c r="N12" s="16"/>
    </row>
    <row r="13" spans="1:14" s="6" customFormat="1" ht="15">
      <c r="A13" s="23">
        <v>7</v>
      </c>
      <c r="B13" s="22" t="s">
        <v>30</v>
      </c>
      <c r="C13" s="22" t="s">
        <v>236</v>
      </c>
      <c r="D13" s="22"/>
      <c r="E13" s="21">
        <v>11</v>
      </c>
      <c r="F13" s="24" t="s">
        <v>433</v>
      </c>
      <c r="G13" s="38" t="s">
        <v>437</v>
      </c>
      <c r="H13" s="38">
        <v>3</v>
      </c>
      <c r="I13" s="38">
        <v>2</v>
      </c>
      <c r="J13" s="38">
        <v>4</v>
      </c>
      <c r="K13" s="39" t="s">
        <v>437</v>
      </c>
      <c r="L13" s="40">
        <f t="shared" si="0"/>
        <v>9</v>
      </c>
      <c r="M13" s="41" t="s">
        <v>469</v>
      </c>
      <c r="N13" s="16"/>
    </row>
    <row r="14" spans="1:14" s="6" customFormat="1" ht="15">
      <c r="A14" s="28">
        <v>8</v>
      </c>
      <c r="B14" s="22" t="s">
        <v>58</v>
      </c>
      <c r="C14" s="22" t="s">
        <v>237</v>
      </c>
      <c r="D14" s="22"/>
      <c r="E14" s="21">
        <v>11</v>
      </c>
      <c r="F14" s="24" t="s">
        <v>434</v>
      </c>
      <c r="G14" s="38">
        <v>2</v>
      </c>
      <c r="H14" s="38" t="s">
        <v>437</v>
      </c>
      <c r="I14" s="38">
        <v>2</v>
      </c>
      <c r="J14" s="38">
        <v>4</v>
      </c>
      <c r="K14" s="39" t="s">
        <v>437</v>
      </c>
      <c r="L14" s="40">
        <f t="shared" si="0"/>
        <v>8</v>
      </c>
      <c r="M14" s="41" t="s">
        <v>469</v>
      </c>
      <c r="N14" s="16"/>
    </row>
    <row r="15" spans="1:14" ht="15">
      <c r="A15" s="23">
        <v>9</v>
      </c>
      <c r="B15" s="22" t="s">
        <v>22</v>
      </c>
      <c r="C15" s="22" t="s">
        <v>228</v>
      </c>
      <c r="D15" s="22"/>
      <c r="E15" s="17">
        <v>11</v>
      </c>
      <c r="F15" s="24" t="s">
        <v>421</v>
      </c>
      <c r="G15" s="38" t="s">
        <v>437</v>
      </c>
      <c r="H15" s="38">
        <v>1</v>
      </c>
      <c r="I15" s="38">
        <v>1</v>
      </c>
      <c r="J15" s="38">
        <v>4</v>
      </c>
      <c r="K15" s="39">
        <v>0</v>
      </c>
      <c r="L15" s="40">
        <f t="shared" si="0"/>
        <v>6</v>
      </c>
      <c r="M15" s="41" t="s">
        <v>469</v>
      </c>
      <c r="N15" s="16"/>
    </row>
    <row r="16" spans="1:14" ht="15">
      <c r="A16" s="28">
        <v>10</v>
      </c>
      <c r="B16" s="22" t="s">
        <v>22</v>
      </c>
      <c r="C16" s="22" t="s">
        <v>238</v>
      </c>
      <c r="D16" s="22"/>
      <c r="E16" s="17">
        <v>11</v>
      </c>
      <c r="F16" s="24" t="s">
        <v>435</v>
      </c>
      <c r="G16" s="38">
        <v>2</v>
      </c>
      <c r="H16" s="38">
        <v>0</v>
      </c>
      <c r="I16" s="38" t="s">
        <v>437</v>
      </c>
      <c r="J16" s="38">
        <v>4</v>
      </c>
      <c r="K16" s="39" t="s">
        <v>437</v>
      </c>
      <c r="L16" s="40">
        <f t="shared" si="0"/>
        <v>6</v>
      </c>
      <c r="M16" s="41" t="s">
        <v>469</v>
      </c>
      <c r="N16" s="16"/>
    </row>
    <row r="17" spans="1:14" ht="15">
      <c r="A17" s="23">
        <v>11</v>
      </c>
      <c r="B17" s="22" t="s">
        <v>30</v>
      </c>
      <c r="C17" s="22" t="s">
        <v>235</v>
      </c>
      <c r="D17" s="22"/>
      <c r="E17" s="17">
        <v>11</v>
      </c>
      <c r="F17" s="24" t="s">
        <v>432</v>
      </c>
      <c r="G17" s="38">
        <v>2</v>
      </c>
      <c r="H17" s="38" t="s">
        <v>437</v>
      </c>
      <c r="I17" s="38">
        <v>0</v>
      </c>
      <c r="J17" s="38">
        <v>1</v>
      </c>
      <c r="K17" s="39" t="s">
        <v>437</v>
      </c>
      <c r="L17" s="40">
        <f t="shared" si="0"/>
        <v>3</v>
      </c>
      <c r="M17" s="41" t="s">
        <v>469</v>
      </c>
      <c r="N17" s="16"/>
    </row>
    <row r="18" spans="1:14" ht="15">
      <c r="A18" s="28">
        <v>12</v>
      </c>
      <c r="B18" s="22" t="s">
        <v>30</v>
      </c>
      <c r="C18" s="22" t="s">
        <v>242</v>
      </c>
      <c r="D18" s="22"/>
      <c r="E18" s="17">
        <v>11</v>
      </c>
      <c r="F18" s="24" t="s">
        <v>429</v>
      </c>
      <c r="G18" s="38" t="s">
        <v>437</v>
      </c>
      <c r="H18" s="38">
        <v>1</v>
      </c>
      <c r="I18" s="38">
        <v>0</v>
      </c>
      <c r="J18" s="38">
        <v>1</v>
      </c>
      <c r="K18" s="39" t="s">
        <v>437</v>
      </c>
      <c r="L18" s="40">
        <f t="shared" si="0"/>
        <v>2</v>
      </c>
      <c r="M18" s="41" t="s">
        <v>469</v>
      </c>
      <c r="N18" s="16"/>
    </row>
    <row r="19" spans="1:14" ht="15">
      <c r="A19" s="23">
        <v>13</v>
      </c>
      <c r="B19" s="22" t="s">
        <v>30</v>
      </c>
      <c r="C19" s="22" t="s">
        <v>230</v>
      </c>
      <c r="D19" s="22"/>
      <c r="E19" s="17">
        <v>11</v>
      </c>
      <c r="F19" s="24" t="s">
        <v>423</v>
      </c>
      <c r="G19" s="39">
        <v>0</v>
      </c>
      <c r="H19" s="39">
        <v>0</v>
      </c>
      <c r="I19" s="39">
        <v>0</v>
      </c>
      <c r="J19" s="39">
        <v>2</v>
      </c>
      <c r="K19" s="39" t="s">
        <v>437</v>
      </c>
      <c r="L19" s="40">
        <f t="shared" si="0"/>
        <v>2</v>
      </c>
      <c r="M19" s="41" t="s">
        <v>469</v>
      </c>
      <c r="N19" s="16"/>
    </row>
    <row r="20" spans="1:14" ht="15">
      <c r="A20" s="28">
        <v>14</v>
      </c>
      <c r="B20" s="22" t="s">
        <v>30</v>
      </c>
      <c r="C20" s="22" t="s">
        <v>240</v>
      </c>
      <c r="D20" s="22"/>
      <c r="E20" s="17">
        <v>11</v>
      </c>
      <c r="F20" s="24" t="s">
        <v>427</v>
      </c>
      <c r="G20" s="38" t="s">
        <v>437</v>
      </c>
      <c r="H20" s="38" t="s">
        <v>437</v>
      </c>
      <c r="I20" s="38" t="s">
        <v>437</v>
      </c>
      <c r="J20" s="38">
        <v>2</v>
      </c>
      <c r="K20" s="39" t="s">
        <v>437</v>
      </c>
      <c r="L20" s="40">
        <f t="shared" si="0"/>
        <v>2</v>
      </c>
      <c r="M20" s="41" t="s">
        <v>469</v>
      </c>
      <c r="N20" s="16"/>
    </row>
    <row r="21" spans="1:14" ht="15">
      <c r="A21" s="23">
        <v>15</v>
      </c>
      <c r="B21" s="22" t="s">
        <v>58</v>
      </c>
      <c r="C21" s="22" t="s">
        <v>233</v>
      </c>
      <c r="D21" s="22"/>
      <c r="E21" s="17">
        <v>11</v>
      </c>
      <c r="F21" s="24" t="s">
        <v>426</v>
      </c>
      <c r="G21" s="39" t="s">
        <v>437</v>
      </c>
      <c r="H21" s="39" t="s">
        <v>437</v>
      </c>
      <c r="I21" s="38" t="s">
        <v>437</v>
      </c>
      <c r="J21" s="39">
        <v>1</v>
      </c>
      <c r="K21" s="39" t="s">
        <v>437</v>
      </c>
      <c r="L21" s="40">
        <f t="shared" si="0"/>
        <v>1</v>
      </c>
      <c r="M21" s="41" t="s">
        <v>469</v>
      </c>
      <c r="N21" s="16"/>
    </row>
    <row r="22" spans="1:14" ht="15">
      <c r="A22" s="28">
        <v>16</v>
      </c>
      <c r="B22" s="22" t="s">
        <v>30</v>
      </c>
      <c r="C22" s="22" t="s">
        <v>239</v>
      </c>
      <c r="D22" s="22"/>
      <c r="E22" s="17">
        <v>11</v>
      </c>
      <c r="F22" s="24" t="s">
        <v>436</v>
      </c>
      <c r="G22" s="39">
        <v>0</v>
      </c>
      <c r="H22" s="39">
        <v>0</v>
      </c>
      <c r="I22" s="38">
        <v>0</v>
      </c>
      <c r="J22" s="39">
        <v>1</v>
      </c>
      <c r="K22" s="39" t="s">
        <v>437</v>
      </c>
      <c r="L22" s="40">
        <f t="shared" si="0"/>
        <v>1</v>
      </c>
      <c r="M22" s="41" t="s">
        <v>469</v>
      </c>
      <c r="N22" s="16"/>
    </row>
    <row r="23" spans="1:14" ht="15">
      <c r="A23" s="23">
        <v>17</v>
      </c>
      <c r="B23" s="22" t="s">
        <v>22</v>
      </c>
      <c r="C23" s="22" t="s">
        <v>225</v>
      </c>
      <c r="D23" s="22"/>
      <c r="E23" s="17">
        <v>11</v>
      </c>
      <c r="F23" s="24" t="s">
        <v>418</v>
      </c>
      <c r="G23" s="38">
        <v>0</v>
      </c>
      <c r="H23" s="38">
        <v>1</v>
      </c>
      <c r="I23" s="38">
        <v>0</v>
      </c>
      <c r="J23" s="38">
        <v>0</v>
      </c>
      <c r="K23" s="39" t="s">
        <v>437</v>
      </c>
      <c r="L23" s="40">
        <f t="shared" si="0"/>
        <v>1</v>
      </c>
      <c r="M23" s="41" t="s">
        <v>469</v>
      </c>
      <c r="N23" s="16"/>
    </row>
    <row r="24" spans="1:14" ht="15">
      <c r="A24" s="28">
        <v>18</v>
      </c>
      <c r="B24" s="22" t="s">
        <v>30</v>
      </c>
      <c r="C24" s="22" t="s">
        <v>243</v>
      </c>
      <c r="D24" s="22"/>
      <c r="E24" s="17">
        <v>11</v>
      </c>
      <c r="F24" s="24" t="s">
        <v>430</v>
      </c>
      <c r="G24" s="39" t="s">
        <v>437</v>
      </c>
      <c r="H24" s="39" t="s">
        <v>437</v>
      </c>
      <c r="I24" s="39" t="s">
        <v>437</v>
      </c>
      <c r="J24" s="39" t="s">
        <v>437</v>
      </c>
      <c r="K24" s="39" t="s">
        <v>437</v>
      </c>
      <c r="L24" s="40">
        <f t="shared" si="0"/>
        <v>0</v>
      </c>
      <c r="M24" s="41" t="s">
        <v>469</v>
      </c>
      <c r="N24" s="16"/>
    </row>
    <row r="25" spans="1:14" ht="15">
      <c r="A25" s="23">
        <v>19</v>
      </c>
      <c r="B25" s="22" t="s">
        <v>22</v>
      </c>
      <c r="C25" s="22" t="s">
        <v>241</v>
      </c>
      <c r="D25" s="22"/>
      <c r="E25" s="17">
        <v>11</v>
      </c>
      <c r="F25" s="24" t="s">
        <v>428</v>
      </c>
      <c r="G25" s="38" t="s">
        <v>437</v>
      </c>
      <c r="H25" s="38" t="s">
        <v>437</v>
      </c>
      <c r="I25" s="38">
        <v>0</v>
      </c>
      <c r="J25" s="38" t="s">
        <v>437</v>
      </c>
      <c r="K25" s="39" t="s">
        <v>437</v>
      </c>
      <c r="L25" s="40">
        <f t="shared" si="0"/>
        <v>0</v>
      </c>
      <c r="M25" s="41" t="s">
        <v>469</v>
      </c>
      <c r="N25" s="16"/>
    </row>
    <row r="26" ht="12.75"/>
    <row r="27" spans="2:4" ht="12.75">
      <c r="B27" s="4" t="s">
        <v>471</v>
      </c>
      <c r="D27" s="4" t="s">
        <v>472</v>
      </c>
    </row>
  </sheetData>
  <sheetProtection/>
  <autoFilter ref="A6:M25">
    <sortState ref="A7:M27">
      <sortCondition descending="1" sortBy="value" ref="L7:L27"/>
    </sortState>
  </autoFilter>
  <mergeCells count="7">
    <mergeCell ref="A1:O1"/>
    <mergeCell ref="B3:C3"/>
    <mergeCell ref="C2:D2"/>
    <mergeCell ref="E3:G3"/>
    <mergeCell ref="A4:C4"/>
    <mergeCell ref="D4:E4"/>
    <mergeCell ref="H4:L4"/>
  </mergeCells>
  <dataValidations count="2">
    <dataValidation type="list" allowBlank="1" showInputMessage="1" showErrorMessage="1" sqref="O2 M5:M6 O15:O65536">
      <formula1>"победитель,призёр,участник,неявка"</formula1>
    </dataValidation>
    <dataValidation type="list" allowBlank="1" showInputMessage="1" showErrorMessage="1" sqref="M7:M2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2023-11-23T10:12:14Z</cp:lastPrinted>
  <dcterms:created xsi:type="dcterms:W3CDTF">2016-11-08T02:45:58Z</dcterms:created>
  <dcterms:modified xsi:type="dcterms:W3CDTF">2023-11-27T03:35:33Z</dcterms:modified>
  <cp:category/>
  <cp:version/>
  <cp:contentType/>
  <cp:contentStatus/>
</cp:coreProperties>
</file>