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7490" windowHeight="12045" activeTab="1"/>
  </bookViews>
  <sheets>
    <sheet name="Инфо подробно" sheetId="7" r:id="rId1"/>
    <sheet name="Инфо по районам 20.11.2018" sheetId="8" r:id="rId2"/>
  </sheets>
  <definedNames>
    <definedName name="_xlnm._FilterDatabase" localSheetId="1" hidden="1">'Инфо по районам 20.11.2018'!$D$3:$F$125</definedName>
    <definedName name="_xlnm._FilterDatabase" localSheetId="0" hidden="1">'Инфо подробно'!$D$3:$L$125</definedName>
  </definedNames>
  <calcPr calcId="152511" calcOnSave="0"/>
</workbook>
</file>

<file path=xl/calcChain.xml><?xml version="1.0" encoding="utf-8"?>
<calcChain xmlns="http://schemas.openxmlformats.org/spreadsheetml/2006/main">
  <c r="D4" i="8" l="1"/>
  <c r="E4" i="8"/>
  <c r="F4" i="8"/>
  <c r="G4" i="8"/>
  <c r="H4" i="8"/>
  <c r="I4" i="8"/>
  <c r="J4" i="8"/>
  <c r="K4" i="8"/>
  <c r="L4" i="8"/>
  <c r="M4" i="8"/>
  <c r="N4" i="8"/>
  <c r="C4" i="8"/>
  <c r="D14" i="8"/>
  <c r="E14" i="8"/>
  <c r="F14" i="8"/>
  <c r="G14" i="8"/>
  <c r="H14" i="8"/>
  <c r="I14" i="8"/>
  <c r="J14" i="8"/>
  <c r="K14" i="8"/>
  <c r="L14" i="8"/>
  <c r="M14" i="8"/>
  <c r="N14" i="8"/>
  <c r="D28" i="8"/>
  <c r="E28" i="8"/>
  <c r="F28" i="8"/>
  <c r="G28" i="8"/>
  <c r="H28" i="8"/>
  <c r="I28" i="8"/>
  <c r="J28" i="8"/>
  <c r="K28" i="8"/>
  <c r="L28" i="8"/>
  <c r="M28" i="8"/>
  <c r="N28" i="8"/>
  <c r="D48" i="8"/>
  <c r="E48" i="8"/>
  <c r="F48" i="8"/>
  <c r="G48" i="8"/>
  <c r="H48" i="8"/>
  <c r="I48" i="8"/>
  <c r="J48" i="8"/>
  <c r="K48" i="8"/>
  <c r="L48" i="8"/>
  <c r="M48" i="8"/>
  <c r="N48" i="8"/>
  <c r="D68" i="8"/>
  <c r="E68" i="8"/>
  <c r="F68" i="8"/>
  <c r="G68" i="8"/>
  <c r="H68" i="8"/>
  <c r="I68" i="8"/>
  <c r="J68" i="8"/>
  <c r="K68" i="8"/>
  <c r="L68" i="8"/>
  <c r="M68" i="8"/>
  <c r="N68" i="8"/>
  <c r="D84" i="8"/>
  <c r="E84" i="8"/>
  <c r="F84" i="8"/>
  <c r="G84" i="8"/>
  <c r="H84" i="8"/>
  <c r="I84" i="8"/>
  <c r="J84" i="8"/>
  <c r="K84" i="8"/>
  <c r="L84" i="8"/>
  <c r="M84" i="8"/>
  <c r="N84" i="8"/>
  <c r="D114" i="8"/>
  <c r="E114" i="8"/>
  <c r="F114" i="8"/>
  <c r="G114" i="8"/>
  <c r="H114" i="8"/>
  <c r="I114" i="8"/>
  <c r="J114" i="8"/>
  <c r="K114" i="8"/>
  <c r="L114" i="8"/>
  <c r="M114" i="8"/>
  <c r="N114" i="8"/>
  <c r="C68" i="8"/>
  <c r="C28" i="8"/>
  <c r="G125" i="8" l="1"/>
  <c r="K125" i="8"/>
  <c r="N125" i="8"/>
  <c r="L125" i="8"/>
  <c r="J125" i="8"/>
  <c r="H125" i="8"/>
  <c r="F125" i="8"/>
  <c r="D125" i="8"/>
  <c r="M125" i="8"/>
  <c r="I125" i="8"/>
  <c r="E125" i="8"/>
  <c r="A125" i="8"/>
  <c r="C114" i="8"/>
  <c r="C84" i="8"/>
  <c r="C48" i="8"/>
  <c r="C14" i="8"/>
  <c r="C125" i="8" l="1"/>
  <c r="P4" i="7"/>
  <c r="Q4" i="7"/>
  <c r="R4" i="7"/>
  <c r="S4" i="7"/>
  <c r="T4" i="7"/>
  <c r="P14" i="7"/>
  <c r="Q14" i="7"/>
  <c r="R14" i="7"/>
  <c r="S14" i="7"/>
  <c r="T14" i="7"/>
  <c r="P28" i="7"/>
  <c r="Q28" i="7"/>
  <c r="R28" i="7"/>
  <c r="S28" i="7"/>
  <c r="T28" i="7"/>
  <c r="P48" i="7"/>
  <c r="Q48" i="7"/>
  <c r="R48" i="7"/>
  <c r="S48" i="7"/>
  <c r="T48" i="7"/>
  <c r="P68" i="7"/>
  <c r="Q68" i="7"/>
  <c r="R68" i="7"/>
  <c r="S68" i="7"/>
  <c r="T68" i="7"/>
  <c r="P84" i="7"/>
  <c r="Q84" i="7"/>
  <c r="R84" i="7"/>
  <c r="S84" i="7"/>
  <c r="T84" i="7"/>
  <c r="P114" i="7"/>
  <c r="Q114" i="7"/>
  <c r="R114" i="7"/>
  <c r="S114" i="7"/>
  <c r="T114" i="7"/>
  <c r="Q125" i="7" l="1"/>
  <c r="S125" i="7"/>
  <c r="T125" i="7"/>
  <c r="R125" i="7"/>
  <c r="P125" i="7"/>
  <c r="A125" i="7"/>
  <c r="G114" i="7" l="1"/>
  <c r="G84" i="7"/>
  <c r="G68" i="7"/>
  <c r="G48" i="7"/>
  <c r="G28" i="7"/>
  <c r="G14" i="7"/>
  <c r="G4" i="7"/>
  <c r="G125" i="7" l="1"/>
  <c r="O4" i="7"/>
  <c r="O14" i="7"/>
  <c r="O28" i="7"/>
  <c r="O48" i="7"/>
  <c r="O68" i="7"/>
  <c r="O84" i="7"/>
  <c r="O114" i="7"/>
  <c r="N4" i="7"/>
  <c r="N14" i="7"/>
  <c r="N28" i="7"/>
  <c r="N48" i="7"/>
  <c r="N68" i="7"/>
  <c r="N84" i="7"/>
  <c r="N114" i="7"/>
  <c r="K114" i="7"/>
  <c r="K84" i="7"/>
  <c r="K68" i="7"/>
  <c r="K48" i="7"/>
  <c r="K28" i="7"/>
  <c r="K14" i="7"/>
  <c r="K4" i="7"/>
  <c r="M4" i="7"/>
  <c r="M14" i="7"/>
  <c r="M28" i="7"/>
  <c r="M48" i="7"/>
  <c r="M68" i="7"/>
  <c r="M84" i="7"/>
  <c r="M114" i="7"/>
  <c r="O125" i="7" l="1"/>
  <c r="M125" i="7"/>
  <c r="K125" i="7"/>
  <c r="N125" i="7"/>
  <c r="C114" i="7"/>
  <c r="C84" i="7"/>
  <c r="C68" i="7"/>
  <c r="C48" i="7"/>
  <c r="C28" i="7"/>
  <c r="C14" i="7"/>
  <c r="C4" i="7"/>
  <c r="C125" i="7" l="1"/>
  <c r="E14" i="7"/>
  <c r="E28" i="7"/>
  <c r="E48" i="7"/>
  <c r="F48" i="7"/>
  <c r="E68" i="7"/>
  <c r="F68" i="7"/>
  <c r="E84" i="7"/>
  <c r="F84" i="7"/>
  <c r="E114" i="7"/>
  <c r="F114" i="7"/>
  <c r="E4" i="7"/>
  <c r="E125" i="7" l="1"/>
  <c r="I114" i="7"/>
  <c r="J114" i="7"/>
  <c r="L114" i="7"/>
  <c r="I84" i="7"/>
  <c r="J84" i="7"/>
  <c r="L84" i="7"/>
  <c r="I68" i="7"/>
  <c r="J68" i="7"/>
  <c r="L68" i="7"/>
  <c r="I48" i="7"/>
  <c r="J48" i="7"/>
  <c r="L48" i="7"/>
  <c r="F28" i="7"/>
  <c r="I28" i="7"/>
  <c r="J28" i="7"/>
  <c r="L28" i="7"/>
  <c r="F14" i="7"/>
  <c r="I14" i="7"/>
  <c r="J14" i="7"/>
  <c r="L14" i="7"/>
  <c r="F4" i="7"/>
  <c r="I4" i="7"/>
  <c r="J4" i="7"/>
  <c r="L4" i="7"/>
  <c r="F125" i="7" l="1"/>
  <c r="J125" i="7"/>
  <c r="L125" i="7"/>
  <c r="I125" i="7"/>
  <c r="D114" i="7"/>
  <c r="D84" i="7"/>
  <c r="D68" i="7"/>
  <c r="D48" i="7"/>
  <c r="D28" i="7"/>
  <c r="D14" i="7"/>
  <c r="D4" i="7"/>
  <c r="H114" i="7" l="1"/>
  <c r="H4" i="7"/>
  <c r="H14" i="7"/>
  <c r="H28" i="7"/>
  <c r="H48" i="7"/>
  <c r="H68" i="7"/>
  <c r="H84" i="7"/>
  <c r="D125" i="7"/>
  <c r="H125" i="7" l="1"/>
  <c r="B125" i="7" s="1"/>
</calcChain>
</file>

<file path=xl/comments1.xml><?xml version="1.0" encoding="utf-8"?>
<comments xmlns="http://schemas.openxmlformats.org/spreadsheetml/2006/main">
  <authors>
    <author>Автор</author>
  </authors>
  <commentList>
    <comment ref="F5" authorId="0" shapeId="0">
      <text>
        <r>
          <rPr>
            <sz val="9"/>
            <color indexed="81"/>
            <rFont val="Tahoma"/>
            <family val="2"/>
            <charset val="204"/>
          </rPr>
          <t>Образовательный холдинг (вертикали)</t>
        </r>
      </text>
    </comment>
    <comment ref="G5" authorId="0" shapeId="0">
      <text>
        <r>
          <rPr>
            <sz val="9"/>
            <color indexed="81"/>
            <rFont val="Tahoma"/>
            <family val="2"/>
            <charset val="204"/>
          </rPr>
          <t>Заседание СтратГруппы в Лицее № 7</t>
        </r>
      </text>
    </comment>
    <comment ref="F6" authorId="0" shapeId="0">
      <text>
        <r>
          <rPr>
            <sz val="9"/>
            <color indexed="81"/>
            <rFont val="Tahoma"/>
            <family val="2"/>
            <charset val="204"/>
          </rPr>
          <t>Школьные меридианы</t>
        </r>
      </text>
    </comment>
    <comment ref="G6" authorId="0" shapeId="0">
      <text>
        <r>
          <rPr>
            <sz val="9"/>
            <color indexed="81"/>
            <rFont val="Tahoma"/>
            <family val="2"/>
            <charset val="204"/>
          </rPr>
          <t>Школьные меридианы
Предварительный отчет у ГАО</t>
        </r>
      </text>
    </comment>
    <comment ref="F8" authorId="0" shapeId="0">
      <text>
        <r>
          <rPr>
            <sz val="9"/>
            <color indexed="81"/>
            <rFont val="Tahoma"/>
            <family val="2"/>
            <charset val="204"/>
          </rPr>
          <t>Школьные меридианы</t>
        </r>
      </text>
    </comment>
    <comment ref="F10" authorId="0" shapeId="0">
      <text>
        <r>
          <rPr>
            <sz val="9"/>
            <color indexed="81"/>
            <rFont val="Tahoma"/>
            <family val="2"/>
            <charset val="204"/>
          </rPr>
          <t>Инженерная универсализация</t>
        </r>
      </text>
    </comment>
    <comment ref="E11" authorId="0" shapeId="0">
      <text>
        <r>
          <rPr>
            <sz val="9"/>
            <color indexed="81"/>
            <rFont val="Tahoma"/>
            <family val="2"/>
            <charset val="204"/>
          </rPr>
          <t>Описание управленческого механизма через постановку задач</t>
        </r>
      </text>
    </comment>
    <comment ref="F11" authorId="0" shapeId="0">
      <text>
        <r>
          <rPr>
            <sz val="9"/>
            <color indexed="81"/>
            <rFont val="Tahoma"/>
            <family val="2"/>
            <charset val="204"/>
          </rPr>
          <t>Управление реализацией технологии проблемно-диалогического обучения</t>
        </r>
      </text>
    </comment>
    <comment ref="G11" authorId="0" shapeId="0">
      <text>
        <r>
          <rPr>
            <sz val="9"/>
            <color indexed="81"/>
            <rFont val="Tahoma"/>
            <family val="2"/>
            <charset val="204"/>
          </rPr>
          <t>размещены заявочные материалы</t>
        </r>
      </text>
    </comment>
    <comment ref="F12" authorId="0" shapeId="0">
      <text>
        <r>
          <rPr>
            <sz val="9"/>
            <color indexed="81"/>
            <rFont val="Tahoma"/>
            <family val="2"/>
            <charset val="204"/>
          </rPr>
          <t>ОВЗ</t>
        </r>
      </text>
    </comment>
    <comment ref="F13" authorId="0" shapeId="0">
      <text>
        <r>
          <rPr>
            <sz val="9"/>
            <color indexed="81"/>
            <rFont val="Tahoma"/>
            <family val="2"/>
            <charset val="204"/>
          </rPr>
          <t>Поступил 02.04.2018 Экологическое образование</t>
        </r>
      </text>
    </comment>
    <comment ref="G13" authorId="0" shapeId="0">
      <text>
        <r>
          <rPr>
            <sz val="9"/>
            <color indexed="81"/>
            <rFont val="Tahoma"/>
            <family val="2"/>
            <charset val="204"/>
          </rPr>
          <t>https://pro-gymnasium-131.jimdo.com/%D1%81%D0%B2%D0%B5%D0%B4%D0%B5%D0%BD%D0%B8%D1%8F-%D0%BE%D0%B1-%D0%BE%D0%B1%D1%80%D0%B0%D0%B7%D0%BE%D0%B2%D0%B0%D1%82%D0%B5%D0%BB%D1%8C%D0%BD%D0%BE%D0%B9-%D0%BE%D1%80%D0%B3%D0%B0%D0%BD%D0%B8%D0%B7%D0%B0%D1%86%D0%B8%D0%B8/%D0%BE%D0%B1%D1%80%D0%B0%D0%B7%D0%BE%D0%B2%D0%B0%D0%BD%D0%B8%D0%B5/%D1%80%D0%B5%D0%B3%D0%B8%D0%BE%D0%BD%D0%B0%D0%BB%D1%8C%D0%BD%D0%B0%D1%8F-%D0%B8%D0%BD%D0%BD%D0%BE%D0%B2%D0%B0%D1%86%D0%B8%D0%BE%D0%BD%D0%BD%D0%B0%D1%8F-%D0%BF%D0%BB%D0%BE%D1%89%D0%B0%D0%B4%D0%BA%D0%B0/</t>
        </r>
      </text>
    </comment>
    <comment ref="I15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16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17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19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21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22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G24" authorId="0" shapeId="0">
      <text>
        <r>
          <rPr>
            <sz val="9"/>
            <color indexed="81"/>
            <rFont val="Tahoma"/>
            <family val="2"/>
            <charset val="204"/>
          </rPr>
          <t>ПедЛицей мероприятия КГПУ</t>
        </r>
      </text>
    </comment>
    <comment ref="I25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F26" authorId="0" shapeId="0">
      <text>
        <r>
          <rPr>
            <sz val="9"/>
            <color indexed="81"/>
            <rFont val="Tahoma"/>
            <family val="2"/>
            <charset val="204"/>
          </rPr>
          <t>Экологическое образование</t>
        </r>
      </text>
    </comment>
    <comment ref="G26" authorId="0" shapeId="0">
      <text>
        <r>
          <rPr>
            <sz val="9"/>
            <color indexed="81"/>
            <rFont val="Tahoma"/>
            <family val="2"/>
            <charset val="204"/>
          </rPr>
          <t>Отчет у ГАО</t>
        </r>
      </text>
    </comment>
    <comment ref="I26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27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F30" authorId="0" shapeId="0">
      <text>
        <r>
          <rPr>
            <sz val="9"/>
            <color indexed="81"/>
            <rFont val="Tahoma"/>
            <family val="2"/>
            <charset val="204"/>
          </rPr>
          <t>Интеграция общего и дополнительного образования</t>
        </r>
      </text>
    </comment>
    <comment ref="F36" authorId="0" shapeId="0">
      <text>
        <r>
          <rPr>
            <sz val="9"/>
            <color indexed="81"/>
            <rFont val="Tahoma"/>
            <family val="2"/>
            <charset val="204"/>
          </rPr>
          <t>Поступил 03.04.2018 Молодые педагоги</t>
        </r>
      </text>
    </comment>
    <comment ref="F38" authorId="0" shapeId="0">
      <text>
        <r>
          <rPr>
            <sz val="9"/>
            <color indexed="81"/>
            <rFont val="Tahoma"/>
            <family val="2"/>
            <charset val="204"/>
          </rPr>
          <t>Межведомственное сотрудничество на базе музейного центра</t>
        </r>
      </text>
    </comment>
    <comment ref="F40" authorId="0" shapeId="0">
      <text>
        <r>
          <rPr>
            <sz val="9"/>
            <color indexed="81"/>
            <rFont val="Tahoma"/>
            <family val="2"/>
            <charset val="204"/>
          </rPr>
          <t xml:space="preserve">Школьные меридианы
</t>
        </r>
      </text>
    </comment>
    <comment ref="I41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F44" authorId="0" shapeId="0">
      <text>
        <r>
          <rPr>
            <sz val="9"/>
            <color indexed="81"/>
            <rFont val="Tahoma"/>
            <family val="2"/>
            <charset val="204"/>
          </rPr>
          <t>Школьные меридианы</t>
        </r>
      </text>
    </comment>
    <comment ref="G44" authorId="0" shapeId="0">
      <text>
        <r>
          <rPr>
            <sz val="9"/>
            <color indexed="81"/>
            <rFont val="Tahoma"/>
            <family val="2"/>
            <charset val="204"/>
          </rPr>
          <t>http://www.krschool88.ru/partner/</t>
        </r>
      </text>
    </comment>
    <comment ref="I47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54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56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69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G71" authorId="0" shapeId="0">
      <text>
        <r>
          <rPr>
            <sz val="9"/>
            <color indexed="81"/>
            <rFont val="Tahoma"/>
            <family val="2"/>
            <charset val="204"/>
          </rPr>
          <t>Заседание СтратГруппы в Гимназии № 14</t>
        </r>
      </text>
    </comment>
    <comment ref="I72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74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F75" authorId="0" shapeId="0">
      <text>
        <r>
          <rPr>
            <sz val="9"/>
            <color indexed="81"/>
            <rFont val="Tahoma"/>
            <family val="2"/>
            <charset val="204"/>
          </rPr>
          <t>Открытая библиотека - образовательный дизайн</t>
        </r>
      </text>
    </comment>
    <comment ref="G75" authorId="0" shapeId="0">
      <text>
        <r>
          <rPr>
            <sz val="9"/>
            <color indexed="81"/>
            <rFont val="Tahoma"/>
            <family val="2"/>
            <charset val="204"/>
          </rPr>
          <t>Заседание СтратГруппы в Гимназии № 14</t>
        </r>
      </text>
    </comment>
    <comment ref="I78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F80" authorId="0" shapeId="0">
      <text>
        <r>
          <rPr>
            <sz val="9"/>
            <color indexed="81"/>
            <rFont val="Tahoma"/>
            <family val="2"/>
            <charset val="204"/>
          </rPr>
          <t>Коворкинг-зоны - образовательный дизайн</t>
        </r>
      </text>
    </comment>
    <comment ref="I81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F82" authorId="0" shapeId="0">
      <text>
        <r>
          <rPr>
            <sz val="9"/>
            <color indexed="81"/>
            <rFont val="Tahoma"/>
            <family val="2"/>
            <charset val="204"/>
          </rPr>
          <t>Школьные меридианы</t>
        </r>
      </text>
    </comment>
    <comment ref="G82" authorId="0" shapeId="0">
      <text>
        <r>
          <rPr>
            <sz val="9"/>
            <color indexed="81"/>
            <rFont val="Tahoma"/>
            <family val="2"/>
            <charset val="204"/>
          </rPr>
          <t>Продукты Де. Но не отражена Де по меридианам</t>
        </r>
      </text>
    </comment>
    <comment ref="I82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83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89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F90" authorId="0" shapeId="0">
      <text>
        <r>
          <rPr>
            <sz val="9"/>
            <color indexed="81"/>
            <rFont val="Tahoma"/>
            <family val="2"/>
            <charset val="204"/>
          </rPr>
          <t>Инженерное мышление + ОВЗ</t>
        </r>
      </text>
    </comment>
    <comment ref="G90" authorId="0" shapeId="0">
      <text>
        <r>
          <rPr>
            <sz val="9"/>
            <color indexed="81"/>
            <rFont val="Tahoma"/>
            <family val="2"/>
            <charset val="204"/>
          </rPr>
          <t>Инженерное мышление:
https://www.sch22.org/%D0%B8%D0%BD%D0%B6%D0%B5%D0%BD%D0%B5%D1%80%D0%BD%D0%BE%D0%B5-%D0%BE%D0%B1%D1%80%D0%B0%D0%B7%D0%BE%D0%B2%D0%B0%D0%BD%D0%B8%D0%B5/
ОВЗ: https://www.sch22.org/%D0%B8%D0%BD%D0%BA%D0%BB%D1%8E%D0%B7%D0%B8%D0%B2%D0%BD%D0%BE%D0%B5-%D0%BE%D0%B1%D1%80%D0%B0%D0%B7%D0%BE%D0%B2%D0%B0%D0%BD%D0%B8%D0%B5/</t>
        </r>
      </text>
    </comment>
    <comment ref="F92" authorId="0" shapeId="0">
      <text>
        <r>
          <rPr>
            <sz val="9"/>
            <color indexed="81"/>
            <rFont val="Tahoma"/>
            <family val="2"/>
            <charset val="204"/>
          </rPr>
          <t>Система воспитания</t>
        </r>
      </text>
    </comment>
    <comment ref="G92" authorId="0" shapeId="0">
      <text>
        <r>
          <rPr>
            <sz val="9"/>
            <color indexed="81"/>
            <rFont val="Tahoma"/>
            <family val="2"/>
            <charset val="204"/>
          </rPr>
          <t>Справка-отчет по проекты воспитания у Горностаева А.О.</t>
        </r>
      </text>
    </comment>
    <comment ref="I93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95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F96" authorId="0" shapeId="0">
      <text>
        <r>
          <rPr>
            <sz val="9"/>
            <color indexed="81"/>
            <rFont val="Tahoma"/>
            <family val="2"/>
            <charset val="204"/>
          </rPr>
          <t>Подготовка педкадров</t>
        </r>
      </text>
    </comment>
    <comment ref="G98" authorId="0" shapeId="0">
      <text>
        <r>
          <rPr>
            <sz val="9"/>
            <color indexed="81"/>
            <rFont val="Tahoma"/>
            <family val="2"/>
            <charset val="204"/>
          </rPr>
          <t>Проекта у КИМЦ Сетевой лицей нет???</t>
        </r>
      </text>
    </comment>
    <comment ref="F99" authorId="0" shapeId="0">
      <text>
        <r>
          <rPr>
            <sz val="9"/>
            <color indexed="81"/>
            <rFont val="Tahoma"/>
            <family val="2"/>
            <charset val="204"/>
          </rPr>
          <t>Семейное образование + Школьные меридианы</t>
        </r>
      </text>
    </comment>
    <comment ref="I99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F100" authorId="0" shapeId="0">
      <text>
        <r>
          <rPr>
            <sz val="9"/>
            <color indexed="81"/>
            <rFont val="Tahoma"/>
            <family val="2"/>
            <charset val="204"/>
          </rPr>
          <t>ПедВектор</t>
        </r>
      </text>
    </comment>
    <comment ref="G100" authorId="0" shapeId="0">
      <text>
        <r>
          <rPr>
            <sz val="9"/>
            <color indexed="81"/>
            <rFont val="Tahoma"/>
            <family val="2"/>
            <charset val="204"/>
          </rPr>
          <t>Отчётные материалы у ГАО (КИМЦ)</t>
        </r>
      </text>
    </comment>
    <comment ref="I101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F102" authorId="0" shapeId="0">
      <text>
        <r>
          <rPr>
            <sz val="9"/>
            <color indexed="81"/>
            <rFont val="Tahoma"/>
            <family val="2"/>
            <charset val="204"/>
          </rPr>
          <t>Школьные меридианы
ОВЗ 1-9
ПедКадры</t>
        </r>
      </text>
    </comment>
    <comment ref="I104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106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F107" authorId="0" shapeId="0">
      <text>
        <r>
          <rPr>
            <sz val="9"/>
            <color indexed="81"/>
            <rFont val="Tahoma"/>
            <family val="2"/>
            <charset val="204"/>
          </rPr>
          <t>Образовательный дизайн: подпроекты разных пространств, разарбатываемых школьниками</t>
        </r>
      </text>
    </comment>
    <comment ref="G107" authorId="0" shapeId="0">
      <text>
        <r>
          <rPr>
            <sz val="9"/>
            <color indexed="81"/>
            <rFont val="Tahoma"/>
            <family val="2"/>
            <charset val="204"/>
          </rPr>
          <t>Презентации по ссылке
http://school144.my1.ru/index/programma_razvitija_shkoly/0-17</t>
        </r>
      </text>
    </comment>
    <comment ref="I111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F113" authorId="0" shapeId="0">
      <text>
        <r>
          <rPr>
            <sz val="9"/>
            <color indexed="81"/>
            <rFont val="Tahoma"/>
            <family val="2"/>
            <charset val="204"/>
          </rPr>
          <t>Школьные меридианы</t>
        </r>
      </text>
    </comment>
    <comment ref="G113" authorId="0" shapeId="0">
      <text>
        <r>
          <rPr>
            <sz val="9"/>
            <color indexed="81"/>
            <rFont val="Tahoma"/>
            <family val="2"/>
            <charset val="204"/>
          </rPr>
          <t>отчет у Горностаева+ссылки</t>
        </r>
      </text>
    </comment>
    <comment ref="I113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119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  <comment ref="I124" authorId="0" shapeId="0">
      <text>
        <r>
          <rPr>
            <sz val="9"/>
            <color indexed="81"/>
            <rFont val="Tahoma"/>
            <family val="2"/>
            <charset val="204"/>
          </rPr>
          <t>См.формат 3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I75" authorId="0" shapeId="0">
      <text>
        <r>
          <rPr>
            <sz val="9"/>
            <color indexed="81"/>
            <rFont val="Tahoma"/>
            <family val="2"/>
            <charset val="204"/>
          </rPr>
          <t>получено 05.06.2019</t>
        </r>
      </text>
    </comment>
  </commentList>
</comments>
</file>

<file path=xl/sharedStrings.xml><?xml version="1.0" encoding="utf-8"?>
<sst xmlns="http://schemas.openxmlformats.org/spreadsheetml/2006/main" count="279" uniqueCount="143">
  <si>
    <t>Железнодорожный район</t>
  </si>
  <si>
    <t>МБОУ СШ № 12</t>
  </si>
  <si>
    <t>МБОУ СШ № 13</t>
  </si>
  <si>
    <t>МБОУ СШ № 14</t>
  </si>
  <si>
    <t>МБОУ СШ № 16</t>
  </si>
  <si>
    <t>МБОУ СШ № 17</t>
  </si>
  <si>
    <t>МБОУ СШ № 18</t>
  </si>
  <si>
    <t>МБОУ СШ № 19</t>
  </si>
  <si>
    <t>МБОУ СШ № 32</t>
  </si>
  <si>
    <t>МБОУ СШ № 86</t>
  </si>
  <si>
    <t>МБОУ лицей № 28</t>
  </si>
  <si>
    <t>МБОУ лицей № 7</t>
  </si>
  <si>
    <t>МБОУ гимназия № 8</t>
  </si>
  <si>
    <t>МБОУ гимназия № 9</t>
  </si>
  <si>
    <t>Кировский район</t>
  </si>
  <si>
    <t>МБОУ СШ № 88</t>
  </si>
  <si>
    <t>МБОУ СШ № 89</t>
  </si>
  <si>
    <t>МБОУ СШ № 90</t>
  </si>
  <si>
    <t>МБОУ СШ № 91</t>
  </si>
  <si>
    <t>МБОУ СШ № 92</t>
  </si>
  <si>
    <t>МБОУ СШ № 93</t>
  </si>
  <si>
    <t>МБОУ СШ № 94</t>
  </si>
  <si>
    <t>МБОУ СШ № 95</t>
  </si>
  <si>
    <t>МБОУ СШ № 8</t>
  </si>
  <si>
    <t>МБОУ СШ № 46</t>
  </si>
  <si>
    <t>МБОУ СШ № 49</t>
  </si>
  <si>
    <t>МБОУ СШ № 55</t>
  </si>
  <si>
    <t>МБОУ СШ № 63</t>
  </si>
  <si>
    <t>МБОУ СШ № 81</t>
  </si>
  <si>
    <t>МБОУ СШ № 135</t>
  </si>
  <si>
    <t>МАОУ гимназия № 10</t>
  </si>
  <si>
    <t>МБОУ лицей № 11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</si>
  <si>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</si>
  <si>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</si>
  <si>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</si>
  <si>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</si>
  <si>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</si>
  <si>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</si>
  <si>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</si>
  <si>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</si>
  <si>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</si>
  <si>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</si>
  <si>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</si>
  <si>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</si>
  <si>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</si>
  <si>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</si>
  <si>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</si>
  <si>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</si>
  <si>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СШ № 148</t>
  </si>
  <si>
    <t>МБОУ гимназия № 11</t>
  </si>
  <si>
    <t>МБОУ гимназия № 12</t>
  </si>
  <si>
    <t>МБОУ лицей № 12</t>
  </si>
  <si>
    <t>МБОУ гимназия № 15</t>
  </si>
  <si>
    <t>МБОУ лицей № 3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</si>
  <si>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</si>
  <si>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</si>
  <si>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</si>
  <si>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</si>
  <si>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</si>
  <si>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</si>
  <si>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</si>
  <si>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</si>
  <si>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</si>
  <si>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</si>
  <si>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</si>
  <si>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</si>
  <si>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</si>
  <si>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</si>
  <si>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1</t>
  </si>
  <si>
    <t>МБОУ лицей № 2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</si>
  <si>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</si>
  <si>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</si>
  <si>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</si>
  <si>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</si>
  <si>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</si>
  <si>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</si>
  <si>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</si>
  <si>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</si>
  <si>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7</t>
  </si>
  <si>
    <t>МБОУ СШ № 10</t>
  </si>
  <si>
    <t>МБОУ СШ № 22</t>
  </si>
  <si>
    <t>МБОУ СШ № 23</t>
  </si>
  <si>
    <t>МБОУ СШ № 24</t>
  </si>
  <si>
    <t>МБОУ СШ № 34</t>
  </si>
  <si>
    <t>МБОУ СШ № 42</t>
  </si>
  <si>
    <t>МБОУ СШ № 45</t>
  </si>
  <si>
    <t>МБОУ СШ № 76</t>
  </si>
  <si>
    <t>МБОУ СШ № 78</t>
  </si>
  <si>
    <t>МБОУ СШ № 97</t>
  </si>
  <si>
    <t>МБОУ СШ № 137</t>
  </si>
  <si>
    <t>МАОУ лицей № 9</t>
  </si>
  <si>
    <t>Советский район</t>
  </si>
  <si>
    <t>МБОУ СШ № 1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</si>
  <si>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</si>
  <si>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</si>
  <si>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</si>
  <si>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</si>
  <si>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</si>
  <si>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</si>
  <si>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</si>
  <si>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</si>
  <si>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</si>
  <si>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</si>
  <si>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</si>
  <si>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</si>
  <si>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</si>
  <si>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</si>
  <si>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</si>
  <si>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</si>
  <si>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143</t>
  </si>
  <si>
    <t>МБОУ СШ № 144</t>
  </si>
  <si>
    <t>МБОУ СШ № 145</t>
  </si>
  <si>
    <t>МБОУ СШ № 147</t>
  </si>
  <si>
    <t>МБОУ СШ № 149</t>
  </si>
  <si>
    <t>МБОУ СШ № 150</t>
  </si>
  <si>
    <t>МБОУ СШ № 152</t>
  </si>
  <si>
    <t>МАОУ СШ № 151</t>
  </si>
  <si>
    <t>Центральный район</t>
  </si>
  <si>
    <t>МБОУ гимназия № 16</t>
  </si>
  <si>
    <t>МБОУ гимназия № 2</t>
  </si>
  <si>
    <t>МБОУ СШ № 153</t>
  </si>
  <si>
    <t>№</t>
  </si>
  <si>
    <t>МБОУ прогимн № 131</t>
  </si>
  <si>
    <t>Проектное управление</t>
  </si>
  <si>
    <t>115 дней на Столбах</t>
  </si>
  <si>
    <t>Аспект деятельности, срок подачи сведений / Образовательная организация</t>
  </si>
  <si>
    <t>Аналитическая справка 2. ВСОКО срок 30.03.2018</t>
  </si>
  <si>
    <t>Аналитическая справка 1. Приоритеты результатов срок 31.01.2018</t>
  </si>
  <si>
    <t>Аналитическая справка 3. Проблемы-задачи срок 30.03.2018</t>
  </si>
  <si>
    <t>Аналитическая справка 4. Включённость срок 30.04.2018</t>
  </si>
  <si>
    <t>Сведения Проблемы-задачи-ПК срок 20.01.2018</t>
  </si>
  <si>
    <r>
      <rPr>
        <b/>
        <sz val="9"/>
        <color theme="1"/>
        <rFont val="Calibri"/>
        <family val="2"/>
        <charset val="204"/>
        <scheme val="minor"/>
      </rPr>
      <t>Заявки</t>
    </r>
    <r>
      <rPr>
        <sz val="9"/>
        <color theme="1"/>
        <rFont val="Calibri"/>
        <family val="2"/>
        <scheme val="minor"/>
      </rPr>
      <t xml:space="preserve"> на акцию "115 дней - Столбы" срок 31.03.2017</t>
    </r>
  </si>
  <si>
    <r>
      <t xml:space="preserve">Проекты по задачам развития МСО </t>
    </r>
    <r>
      <rPr>
        <b/>
        <sz val="9"/>
        <color theme="1"/>
        <rFont val="Calibri"/>
        <family val="2"/>
        <charset val="204"/>
        <scheme val="minor"/>
      </rPr>
      <t>в структуре</t>
    </r>
    <r>
      <rPr>
        <sz val="9"/>
        <color theme="1"/>
        <rFont val="Calibri"/>
        <family val="2"/>
        <scheme val="minor"/>
      </rPr>
      <t xml:space="preserve"> на 01.04.2018</t>
    </r>
  </si>
  <si>
    <t>Следы реализации проектов представлены на 01.04.2018</t>
  </si>
  <si>
    <t>Фестиваль инфраструктур: заявки на 20.01.2018</t>
  </si>
  <si>
    <t>Сбор 2 показателей мониторинга МСО на 01.04.2018</t>
  </si>
  <si>
    <t>Сбор 1 показателей мониторинга МСО на 31.01.2018</t>
  </si>
  <si>
    <r>
      <rPr>
        <b/>
        <sz val="9"/>
        <color theme="1"/>
        <rFont val="Calibri"/>
        <family val="2"/>
        <charset val="204"/>
        <scheme val="minor"/>
      </rPr>
      <t>Заявочные</t>
    </r>
    <r>
      <rPr>
        <sz val="9"/>
        <color theme="1"/>
        <rFont val="Calibri"/>
        <family val="2"/>
        <scheme val="minor"/>
      </rPr>
      <t xml:space="preserve"> материалы по задачам  развития МСО с 01.04.2017</t>
    </r>
  </si>
  <si>
    <r>
      <rPr>
        <b/>
        <sz val="9"/>
        <color theme="1"/>
        <rFont val="Calibri"/>
        <family val="2"/>
        <charset val="204"/>
        <scheme val="minor"/>
      </rPr>
      <t>Отчётные</t>
    </r>
    <r>
      <rPr>
        <sz val="9"/>
        <color theme="1"/>
        <rFont val="Calibri"/>
        <family val="2"/>
        <scheme val="minor"/>
      </rPr>
      <t xml:space="preserve"> материалы школ в каталог "115 дней - Столбы" на 01.04.2018</t>
    </r>
  </si>
  <si>
    <t>Аналитическая справка 6. Уклад срок 30.06.2018</t>
  </si>
  <si>
    <t>Аналитическая справка 7. Ресурс срок 30.06.2018</t>
  </si>
  <si>
    <t>Аналитическая справка 8. ГОУ срок 30.06.2018</t>
  </si>
  <si>
    <t>Аналитическая справка 5. Среда срок 30.05.2018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</si>
</sst>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8" xfId="0" applyBorder="1" applyAlignment="1">
      <alignment horizontal="center"/>
    </xf>
    <xf numFmtId="0" fontId="0" fillId="0" borderId="8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6" xfId="0" applyBorder="1" applyAlignment="1">
      <alignment horizontal="left"/>
    </xf>
    <xf numFmtId="0" fontId="2" fillId="0" borderId="8" xfId="0" applyFont="1" applyFill="1" applyBorder="1" applyAlignment="1">
      <alignment horizontal="left"/>
    </xf>
    <xf numFmtId="0" fontId="2" fillId="0" borderId="4" xfId="0" applyFont="1" applyFill="1" applyBorder="1" applyAlignment="1">
      <alignment horizontal="left"/>
    </xf>
    <xf numFmtId="0" fontId="2" fillId="0" borderId="6" xfId="0" applyFont="1" applyFill="1" applyBorder="1" applyAlignment="1">
      <alignment horizontal="left"/>
    </xf>
    <xf numFmtId="0" fontId="0" fillId="0" borderId="8" xfId="0" applyFill="1" applyBorder="1" applyAlignment="1">
      <alignment horizontal="left"/>
    </xf>
    <xf numFmtId="0" fontId="0" fillId="0" borderId="4" xfId="0" applyFill="1" applyBorder="1" applyAlignment="1">
      <alignment horizontal="left"/>
    </xf>
    <xf numFmtId="0" fontId="0" fillId="0" borderId="6" xfId="0" applyFill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0" fillId="0" borderId="11" xfId="0" applyFill="1" applyBorder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Fill="1" applyBorder="1"/>
    <xf numFmtId="0" fontId="0" fillId="0" borderId="9" xfId="0" applyFill="1" applyBorder="1"/>
    <xf numFmtId="0" fontId="0" fillId="0" borderId="14" xfId="0" applyFill="1" applyBorder="1"/>
    <xf numFmtId="0" fontId="3" fillId="0" borderId="15" xfId="0" applyFont="1" applyBorder="1" applyAlignment="1">
      <alignment horizontal="center"/>
    </xf>
    <xf numFmtId="0" fontId="0" fillId="0" borderId="17" xfId="0" applyFill="1" applyBorder="1"/>
    <xf numFmtId="0" fontId="0" fillId="0" borderId="9" xfId="0" applyBorder="1"/>
    <xf numFmtId="0" fontId="0" fillId="0" borderId="5" xfId="0" applyBorder="1"/>
    <xf numFmtId="0" fontId="0" fillId="0" borderId="7" xfId="0" applyBorder="1"/>
    <xf numFmtId="0" fontId="4" fillId="0" borderId="1" xfId="0" applyFont="1" applyBorder="1" applyAlignment="1">
      <alignment horizontal="center"/>
    </xf>
    <xf numFmtId="0" fontId="0" fillId="0" borderId="19" xfId="0" applyFill="1" applyBorder="1"/>
    <xf numFmtId="0" fontId="0" fillId="0" borderId="8" xfId="0" applyFill="1" applyBorder="1"/>
    <xf numFmtId="0" fontId="0" fillId="0" borderId="16" xfId="0" applyFill="1" applyBorder="1"/>
    <xf numFmtId="0" fontId="0" fillId="0" borderId="12" xfId="0" applyFill="1" applyBorder="1"/>
    <xf numFmtId="0" fontId="0" fillId="0" borderId="13" xfId="0" applyFill="1" applyBorder="1"/>
    <xf numFmtId="0" fontId="3" fillId="0" borderId="18" xfId="0" applyFont="1" applyBorder="1" applyAlignment="1">
      <alignment horizontal="center"/>
    </xf>
    <xf numFmtId="0" fontId="0" fillId="0" borderId="0" xfId="0" applyFill="1" applyBorder="1"/>
    <xf numFmtId="0" fontId="3" fillId="0" borderId="1" xfId="0" applyFont="1" applyBorder="1" applyAlignment="1">
      <alignment horizontal="center"/>
    </xf>
    <xf numFmtId="0" fontId="5" fillId="0" borderId="24" xfId="0" applyFont="1" applyBorder="1" applyAlignment="1">
      <alignment horizontal="center" vertical="center" textRotation="90" wrapText="1"/>
    </xf>
    <xf numFmtId="0" fontId="0" fillId="0" borderId="20" xfId="0" applyBorder="1" applyAlignment="1">
      <alignment horizontal="center"/>
    </xf>
    <xf numFmtId="0" fontId="0" fillId="0" borderId="30" xfId="0" applyBorder="1"/>
    <xf numFmtId="0" fontId="0" fillId="0" borderId="25" xfId="0" applyFill="1" applyBorder="1"/>
    <xf numFmtId="0" fontId="0" fillId="0" borderId="31" xfId="0" applyFill="1" applyBorder="1"/>
    <xf numFmtId="0" fontId="0" fillId="0" borderId="29" xfId="0" applyFill="1" applyBorder="1"/>
    <xf numFmtId="0" fontId="0" fillId="0" borderId="32" xfId="0" applyFill="1" applyBorder="1"/>
    <xf numFmtId="0" fontId="0" fillId="0" borderId="33" xfId="0" applyFill="1" applyBorder="1"/>
    <xf numFmtId="0" fontId="0" fillId="0" borderId="34" xfId="0" applyFill="1" applyBorder="1"/>
    <xf numFmtId="0" fontId="3" fillId="0" borderId="10" xfId="0" applyFont="1" applyBorder="1" applyAlignment="1">
      <alignment horizontal="center"/>
    </xf>
    <xf numFmtId="0" fontId="0" fillId="0" borderId="35" xfId="0" applyFill="1" applyBorder="1"/>
    <xf numFmtId="0" fontId="5" fillId="0" borderId="37" xfId="0" applyFont="1" applyBorder="1" applyAlignment="1">
      <alignment horizontal="center" vertical="center" textRotation="90" wrapText="1"/>
    </xf>
    <xf numFmtId="0" fontId="0" fillId="0" borderId="38" xfId="0" applyFill="1" applyBorder="1"/>
    <xf numFmtId="0" fontId="3" fillId="0" borderId="39" xfId="0" applyFont="1" applyBorder="1" applyAlignment="1">
      <alignment horizontal="center"/>
    </xf>
    <xf numFmtId="0" fontId="0" fillId="0" borderId="40" xfId="0" applyFill="1" applyBorder="1"/>
    <xf numFmtId="0" fontId="0" fillId="0" borderId="41" xfId="0" applyFill="1" applyBorder="1"/>
    <xf numFmtId="0" fontId="8" fillId="0" borderId="22" xfId="0" applyFont="1" applyBorder="1" applyAlignment="1">
      <alignment horizontal="center" vertical="center" textRotation="90" wrapText="1"/>
    </xf>
    <xf numFmtId="0" fontId="8" fillId="0" borderId="23" xfId="0" applyFont="1" applyBorder="1" applyAlignment="1">
      <alignment horizontal="center" vertical="center" textRotation="90" wrapText="1"/>
    </xf>
    <xf numFmtId="0" fontId="1" fillId="0" borderId="4" xfId="0" applyFont="1" applyFill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0" borderId="2" xfId="0" applyFont="1" applyFill="1" applyBorder="1" applyAlignment="1"/>
    <xf numFmtId="0" fontId="3" fillId="0" borderId="3" xfId="0" applyFont="1" applyFill="1" applyBorder="1" applyAlignment="1"/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2" xfId="0" applyFont="1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0" fontId="6" fillId="0" borderId="25" xfId="0" applyFont="1" applyBorder="1" applyAlignment="1">
      <alignment horizontal="center"/>
    </xf>
    <xf numFmtId="0" fontId="6" fillId="0" borderId="29" xfId="0" applyFont="1" applyBorder="1" applyAlignment="1">
      <alignment horizontal="center"/>
    </xf>
    <xf numFmtId="0" fontId="5" fillId="0" borderId="33" xfId="0" applyFont="1" applyBorder="1" applyAlignment="1">
      <alignment horizontal="center" vertical="center" textRotation="90" wrapText="1"/>
    </xf>
    <xf numFmtId="0" fontId="5" fillId="0" borderId="36" xfId="0" applyFont="1" applyBorder="1" applyAlignment="1">
      <alignment horizontal="center" vertical="center" textRotation="90" wrapText="1"/>
    </xf>
    <xf numFmtId="0" fontId="0" fillId="0" borderId="26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5" xfId="0" applyBorder="1" applyAlignment="1">
      <alignment horizontal="center"/>
    </xf>
    <xf numFmtId="0" fontId="0" fillId="0" borderId="28" xfId="0" applyBorder="1" applyAlignment="1">
      <alignment horizontal="center"/>
    </xf>
    <xf numFmtId="0" fontId="5" fillId="0" borderId="26" xfId="0" applyFont="1" applyBorder="1" applyAlignment="1">
      <alignment horizontal="center" vertical="center" textRotation="90" wrapText="1"/>
    </xf>
    <xf numFmtId="0" fontId="5" fillId="0" borderId="21" xfId="0" applyFont="1" applyBorder="1" applyAlignment="1">
      <alignment horizontal="center" vertical="center" textRotation="90" wrapText="1"/>
    </xf>
    <xf numFmtId="0" fontId="5" fillId="0" borderId="27" xfId="0" applyFont="1" applyBorder="1" applyAlignment="1">
      <alignment horizontal="center" vertical="center" textRotation="90" wrapText="1"/>
    </xf>
    <xf numFmtId="0" fontId="5" fillId="0" borderId="23" xfId="0" applyFont="1" applyBorder="1" applyAlignment="1">
      <alignment horizontal="center" vertical="center" textRotation="90" wrapText="1"/>
    </xf>
    <xf numFmtId="0" fontId="6" fillId="0" borderId="34" xfId="0" applyFont="1" applyBorder="1" applyAlignment="1">
      <alignment horizontal="center"/>
    </xf>
    <xf numFmtId="0" fontId="6" fillId="0" borderId="32" xfId="0" applyFont="1" applyBorder="1" applyAlignment="1">
      <alignment horizontal="center"/>
    </xf>
    <xf numFmtId="0" fontId="6" fillId="0" borderId="31" xfId="0" applyFont="1" applyBorder="1" applyAlignment="1">
      <alignment horizontal="center"/>
    </xf>
  </cellXfs>
  <cellStyles count="1">
    <cellStyle name="Обычный" xfId="0" builtinId="0"/>
  </cellStyles>
  <dxfs count="15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128"/>
  <sheetViews>
    <sheetView zoomScale="90" zoomScaleNormal="9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E82" sqref="E82"/>
    </sheetView>
  </sheetViews>
  <sheetFormatPr defaultRowHeight="15" x14ac:dyDescent="0.25"/>
  <cols>
    <col min="1" max="1" width="4.140625" customWidth="1"/>
    <col min="2" max="2" width="23" customWidth="1"/>
    <col min="3" max="3" width="7.7109375" customWidth="1"/>
    <col min="4" max="7" width="8.7109375" customWidth="1"/>
    <col min="8" max="9" width="6.7109375" customWidth="1"/>
    <col min="10" max="15" width="7.7109375" customWidth="1"/>
  </cols>
  <sheetData>
    <row r="1" spans="1:20" ht="15" customHeight="1" x14ac:dyDescent="0.25">
      <c r="A1" s="71" t="s">
        <v>121</v>
      </c>
      <c r="B1" s="69" t="s">
        <v>125</v>
      </c>
      <c r="C1" s="65" t="s">
        <v>124</v>
      </c>
      <c r="D1" s="66"/>
      <c r="E1" s="77" t="s">
        <v>123</v>
      </c>
      <c r="F1" s="78"/>
      <c r="G1" s="79"/>
      <c r="H1" s="73" t="s">
        <v>134</v>
      </c>
      <c r="I1" s="67" t="s">
        <v>130</v>
      </c>
      <c r="J1" s="67" t="s">
        <v>136</v>
      </c>
      <c r="K1" s="67" t="s">
        <v>135</v>
      </c>
      <c r="L1" s="75" t="s">
        <v>127</v>
      </c>
      <c r="M1" s="75" t="s">
        <v>126</v>
      </c>
      <c r="N1" s="75" t="s">
        <v>128</v>
      </c>
      <c r="O1" s="75" t="s">
        <v>129</v>
      </c>
      <c r="P1" s="75" t="s">
        <v>142</v>
      </c>
      <c r="Q1" s="75" t="s">
        <v>139</v>
      </c>
      <c r="R1" s="75" t="s">
        <v>140</v>
      </c>
      <c r="S1" s="75" t="s">
        <v>141</v>
      </c>
      <c r="T1" s="75"/>
    </row>
    <row r="2" spans="1:20" ht="102" customHeight="1" thickBot="1" x14ac:dyDescent="0.3">
      <c r="A2" s="72"/>
      <c r="B2" s="70"/>
      <c r="C2" s="53" t="s">
        <v>131</v>
      </c>
      <c r="D2" s="54" t="s">
        <v>138</v>
      </c>
      <c r="E2" s="53" t="s">
        <v>137</v>
      </c>
      <c r="F2" s="48" t="s">
        <v>132</v>
      </c>
      <c r="G2" s="37" t="s">
        <v>133</v>
      </c>
      <c r="H2" s="74"/>
      <c r="I2" s="68"/>
      <c r="J2" s="68"/>
      <c r="K2" s="68"/>
      <c r="L2" s="76"/>
      <c r="M2" s="76"/>
      <c r="N2" s="76"/>
      <c r="O2" s="76"/>
      <c r="P2" s="76"/>
      <c r="Q2" s="76"/>
      <c r="R2" s="76"/>
      <c r="S2" s="76"/>
      <c r="T2" s="76"/>
    </row>
    <row r="3" spans="1:20" ht="15" customHeight="1" thickBot="1" x14ac:dyDescent="0.3">
      <c r="A3" s="38">
        <v>1</v>
      </c>
      <c r="B3" s="39" t="s">
        <v>33</v>
      </c>
      <c r="C3" s="40">
        <v>1</v>
      </c>
      <c r="D3" s="41"/>
      <c r="E3" s="40"/>
      <c r="F3" s="49"/>
      <c r="G3" s="42"/>
      <c r="H3" s="43">
        <v>2</v>
      </c>
      <c r="I3" s="45"/>
      <c r="J3" s="44">
        <v>1</v>
      </c>
      <c r="K3" s="44">
        <v>1</v>
      </c>
      <c r="L3" s="41">
        <v>1</v>
      </c>
      <c r="M3" s="41"/>
      <c r="N3" s="41"/>
      <c r="O3" s="41"/>
      <c r="P3" s="41"/>
      <c r="Q3" s="41"/>
      <c r="R3" s="41"/>
      <c r="S3" s="41"/>
      <c r="T3" s="41"/>
    </row>
    <row r="4" spans="1:20" ht="15.75" thickBot="1" x14ac:dyDescent="0.3">
      <c r="A4" s="61" t="s">
        <v>0</v>
      </c>
      <c r="B4" s="62"/>
      <c r="C4" s="17">
        <f t="shared" ref="C4:L4" si="0">SUM(C5:C13)</f>
        <v>10</v>
      </c>
      <c r="D4" s="23">
        <f t="shared" si="0"/>
        <v>6</v>
      </c>
      <c r="E4" s="17">
        <f t="shared" si="0"/>
        <v>9</v>
      </c>
      <c r="F4" s="50">
        <f t="shared" si="0"/>
        <v>7</v>
      </c>
      <c r="G4" s="18">
        <f t="shared" ref="G4" si="1">SUM(G5:G13)</f>
        <v>4</v>
      </c>
      <c r="H4" s="34">
        <f t="shared" si="0"/>
        <v>13</v>
      </c>
      <c r="I4" s="46">
        <f t="shared" si="0"/>
        <v>9</v>
      </c>
      <c r="J4" s="36">
        <f t="shared" si="0"/>
        <v>5</v>
      </c>
      <c r="K4" s="36">
        <f t="shared" ref="K4" si="2">SUM(K5:K13)</f>
        <v>8</v>
      </c>
      <c r="L4" s="23">
        <f t="shared" si="0"/>
        <v>9</v>
      </c>
      <c r="M4" s="23">
        <f t="shared" ref="M4:N4" si="3">SUM(M5:M13)</f>
        <v>7</v>
      </c>
      <c r="N4" s="23">
        <f t="shared" si="3"/>
        <v>7</v>
      </c>
      <c r="O4" s="23">
        <f t="shared" ref="O4:T4" si="4">SUM(O5:O13)</f>
        <v>8</v>
      </c>
      <c r="P4" s="23">
        <f t="shared" si="4"/>
        <v>7</v>
      </c>
      <c r="Q4" s="23">
        <f t="shared" si="4"/>
        <v>5</v>
      </c>
      <c r="R4" s="23">
        <f t="shared" si="4"/>
        <v>7</v>
      </c>
      <c r="S4" s="23">
        <f t="shared" si="4"/>
        <v>6</v>
      </c>
      <c r="T4" s="23">
        <f t="shared" si="4"/>
        <v>0</v>
      </c>
    </row>
    <row r="5" spans="1:20" x14ac:dyDescent="0.25">
      <c r="A5" s="2">
        <v>1</v>
      </c>
      <c r="B5" s="25" t="s">
        <v>11</v>
      </c>
      <c r="C5" s="30">
        <v>1</v>
      </c>
      <c r="D5" s="24">
        <v>1</v>
      </c>
      <c r="E5" s="30">
        <v>1</v>
      </c>
      <c r="F5" s="51">
        <v>1</v>
      </c>
      <c r="G5" s="21">
        <v>1</v>
      </c>
      <c r="H5" s="29">
        <v>4</v>
      </c>
      <c r="I5" s="47">
        <v>1</v>
      </c>
      <c r="J5" s="16"/>
      <c r="K5" s="16">
        <v>1</v>
      </c>
      <c r="L5" s="24">
        <v>1</v>
      </c>
      <c r="M5" s="24">
        <v>1</v>
      </c>
      <c r="N5" s="24">
        <v>1</v>
      </c>
      <c r="O5" s="24">
        <v>1</v>
      </c>
      <c r="P5" s="24">
        <v>1</v>
      </c>
      <c r="Q5" s="24">
        <v>1</v>
      </c>
      <c r="R5" s="24">
        <v>1</v>
      </c>
      <c r="S5" s="24">
        <v>1</v>
      </c>
      <c r="T5" s="24"/>
    </row>
    <row r="6" spans="1:20" x14ac:dyDescent="0.25">
      <c r="A6" s="19">
        <v>2</v>
      </c>
      <c r="B6" s="26" t="s">
        <v>12</v>
      </c>
      <c r="C6" s="30">
        <v>1</v>
      </c>
      <c r="D6" s="24">
        <v>1</v>
      </c>
      <c r="E6" s="30">
        <v>1</v>
      </c>
      <c r="F6" s="51">
        <v>1</v>
      </c>
      <c r="G6" s="21">
        <v>1</v>
      </c>
      <c r="H6" s="29">
        <v>1</v>
      </c>
      <c r="I6" s="47">
        <v>1</v>
      </c>
      <c r="J6" s="16"/>
      <c r="K6" s="16">
        <v>1</v>
      </c>
      <c r="L6" s="24">
        <v>1</v>
      </c>
      <c r="M6" s="24">
        <v>1</v>
      </c>
      <c r="N6" s="24">
        <v>1</v>
      </c>
      <c r="O6" s="24">
        <v>1</v>
      </c>
      <c r="P6" s="24">
        <v>1</v>
      </c>
      <c r="Q6" s="24">
        <v>1</v>
      </c>
      <c r="R6" s="24">
        <v>1</v>
      </c>
      <c r="S6" s="24"/>
      <c r="T6" s="24"/>
    </row>
    <row r="7" spans="1:20" x14ac:dyDescent="0.25">
      <c r="A7" s="19">
        <v>3</v>
      </c>
      <c r="B7" s="26" t="s">
        <v>13</v>
      </c>
      <c r="C7" s="30">
        <v>2</v>
      </c>
      <c r="D7" s="24"/>
      <c r="E7" s="30">
        <v>1</v>
      </c>
      <c r="F7" s="51"/>
      <c r="G7" s="21"/>
      <c r="H7" s="29">
        <v>1</v>
      </c>
      <c r="I7" s="47">
        <v>1</v>
      </c>
      <c r="J7" s="16"/>
      <c r="K7" s="16"/>
      <c r="L7" s="24">
        <v>1</v>
      </c>
      <c r="M7" s="24"/>
      <c r="N7" s="24"/>
      <c r="O7" s="24"/>
      <c r="P7" s="24"/>
      <c r="Q7" s="24"/>
      <c r="R7" s="24"/>
      <c r="S7" s="24"/>
      <c r="T7" s="24"/>
    </row>
    <row r="8" spans="1:20" x14ac:dyDescent="0.25">
      <c r="A8" s="19">
        <v>4</v>
      </c>
      <c r="B8" s="26" t="s">
        <v>1</v>
      </c>
      <c r="C8" s="30">
        <v>1</v>
      </c>
      <c r="D8" s="24"/>
      <c r="E8" s="30">
        <v>1</v>
      </c>
      <c r="F8" s="51">
        <v>1</v>
      </c>
      <c r="G8" s="21"/>
      <c r="H8" s="29">
        <v>2</v>
      </c>
      <c r="I8" s="47">
        <v>1</v>
      </c>
      <c r="J8" s="16">
        <v>1</v>
      </c>
      <c r="K8" s="16">
        <v>1</v>
      </c>
      <c r="L8" s="24">
        <v>1</v>
      </c>
      <c r="M8" s="24">
        <v>1</v>
      </c>
      <c r="N8" s="24">
        <v>1</v>
      </c>
      <c r="O8" s="24">
        <v>1</v>
      </c>
      <c r="P8" s="24">
        <v>1</v>
      </c>
      <c r="Q8" s="24"/>
      <c r="R8" s="24">
        <v>1</v>
      </c>
      <c r="S8" s="24">
        <v>1</v>
      </c>
      <c r="T8" s="24"/>
    </row>
    <row r="9" spans="1:20" x14ac:dyDescent="0.25">
      <c r="A9" s="19">
        <v>5</v>
      </c>
      <c r="B9" s="26" t="s">
        <v>7</v>
      </c>
      <c r="C9" s="30">
        <v>1</v>
      </c>
      <c r="D9" s="24">
        <v>1</v>
      </c>
      <c r="E9" s="30">
        <v>1</v>
      </c>
      <c r="F9" s="51"/>
      <c r="G9" s="21"/>
      <c r="H9" s="29">
        <v>1</v>
      </c>
      <c r="I9" s="47">
        <v>1</v>
      </c>
      <c r="J9" s="16">
        <v>1</v>
      </c>
      <c r="K9" s="16">
        <v>1</v>
      </c>
      <c r="L9" s="24">
        <v>1</v>
      </c>
      <c r="M9" s="24">
        <v>1</v>
      </c>
      <c r="N9" s="24">
        <v>1</v>
      </c>
      <c r="O9" s="24">
        <v>1</v>
      </c>
      <c r="P9" s="24">
        <v>1</v>
      </c>
      <c r="Q9" s="24">
        <v>1</v>
      </c>
      <c r="R9" s="24">
        <v>1</v>
      </c>
      <c r="S9" s="24">
        <v>1</v>
      </c>
      <c r="T9" s="24"/>
    </row>
    <row r="10" spans="1:20" x14ac:dyDescent="0.25">
      <c r="A10" s="19">
        <v>6</v>
      </c>
      <c r="B10" s="26" t="s">
        <v>10</v>
      </c>
      <c r="C10" s="30">
        <v>1</v>
      </c>
      <c r="D10" s="24">
        <v>1</v>
      </c>
      <c r="E10" s="30">
        <v>1</v>
      </c>
      <c r="F10" s="51">
        <v>1</v>
      </c>
      <c r="G10" s="21"/>
      <c r="H10" s="29">
        <v>1</v>
      </c>
      <c r="I10" s="47">
        <v>1</v>
      </c>
      <c r="J10" s="16">
        <v>1</v>
      </c>
      <c r="K10" s="16">
        <v>1</v>
      </c>
      <c r="L10" s="24">
        <v>1</v>
      </c>
      <c r="M10" s="24">
        <v>1</v>
      </c>
      <c r="N10" s="24">
        <v>1</v>
      </c>
      <c r="O10" s="24">
        <v>1</v>
      </c>
      <c r="P10" s="24"/>
      <c r="Q10" s="24"/>
      <c r="R10" s="24"/>
      <c r="S10" s="24"/>
      <c r="T10" s="24"/>
    </row>
    <row r="11" spans="1:20" x14ac:dyDescent="0.25">
      <c r="A11" s="19">
        <v>7</v>
      </c>
      <c r="B11" s="26" t="s">
        <v>8</v>
      </c>
      <c r="C11" s="30">
        <v>1</v>
      </c>
      <c r="D11" s="24">
        <v>1</v>
      </c>
      <c r="E11" s="30">
        <v>1</v>
      </c>
      <c r="F11" s="51">
        <v>1</v>
      </c>
      <c r="G11" s="21">
        <v>1</v>
      </c>
      <c r="H11" s="29">
        <v>1</v>
      </c>
      <c r="I11" s="47">
        <v>1</v>
      </c>
      <c r="J11" s="16">
        <v>1</v>
      </c>
      <c r="K11" s="16">
        <v>1</v>
      </c>
      <c r="L11" s="24">
        <v>1</v>
      </c>
      <c r="M11" s="24">
        <v>1</v>
      </c>
      <c r="N11" s="24">
        <v>1</v>
      </c>
      <c r="O11" s="24">
        <v>1</v>
      </c>
      <c r="P11" s="24">
        <v>1</v>
      </c>
      <c r="Q11" s="24">
        <v>1</v>
      </c>
      <c r="R11" s="24">
        <v>1</v>
      </c>
      <c r="S11" s="24">
        <v>1</v>
      </c>
      <c r="T11" s="24"/>
    </row>
    <row r="12" spans="1:20" x14ac:dyDescent="0.25">
      <c r="A12" s="19">
        <v>8</v>
      </c>
      <c r="B12" s="26" t="s">
        <v>9</v>
      </c>
      <c r="C12" s="30">
        <v>1</v>
      </c>
      <c r="D12" s="24">
        <v>1</v>
      </c>
      <c r="E12" s="30">
        <v>1</v>
      </c>
      <c r="F12" s="51">
        <v>1</v>
      </c>
      <c r="G12" s="21"/>
      <c r="H12" s="29">
        <v>1</v>
      </c>
      <c r="I12" s="47">
        <v>1</v>
      </c>
      <c r="J12" s="16"/>
      <c r="K12" s="16">
        <v>1</v>
      </c>
      <c r="L12" s="24">
        <v>1</v>
      </c>
      <c r="M12" s="24"/>
      <c r="N12" s="24"/>
      <c r="O12" s="24">
        <v>1</v>
      </c>
      <c r="P12" s="24">
        <v>1</v>
      </c>
      <c r="Q12" s="24"/>
      <c r="R12" s="24">
        <v>1</v>
      </c>
      <c r="S12" s="24">
        <v>1</v>
      </c>
      <c r="T12" s="24"/>
    </row>
    <row r="13" spans="1:20" ht="15.75" thickBot="1" x14ac:dyDescent="0.3">
      <c r="A13" s="19">
        <v>9</v>
      </c>
      <c r="B13" s="27" t="s">
        <v>122</v>
      </c>
      <c r="C13" s="30">
        <v>1</v>
      </c>
      <c r="D13" s="24"/>
      <c r="E13" s="30">
        <v>1</v>
      </c>
      <c r="F13" s="51">
        <v>1</v>
      </c>
      <c r="G13" s="21">
        <v>1</v>
      </c>
      <c r="H13" s="29">
        <v>1</v>
      </c>
      <c r="I13" s="47">
        <v>1</v>
      </c>
      <c r="J13" s="16">
        <v>1</v>
      </c>
      <c r="K13" s="16">
        <v>1</v>
      </c>
      <c r="L13" s="24">
        <v>1</v>
      </c>
      <c r="M13" s="24">
        <v>1</v>
      </c>
      <c r="N13" s="24">
        <v>1</v>
      </c>
      <c r="O13" s="24">
        <v>1</v>
      </c>
      <c r="P13" s="24">
        <v>1</v>
      </c>
      <c r="Q13" s="24">
        <v>1</v>
      </c>
      <c r="R13" s="24">
        <v>1</v>
      </c>
      <c r="S13" s="24">
        <v>1</v>
      </c>
      <c r="T13" s="24"/>
    </row>
    <row r="14" spans="1:20" ht="15.75" thickBot="1" x14ac:dyDescent="0.3">
      <c r="A14" s="61" t="s">
        <v>14</v>
      </c>
      <c r="B14" s="62"/>
      <c r="C14" s="17">
        <f t="shared" ref="C14:L14" si="5">SUM(C15:C27)</f>
        <v>13</v>
      </c>
      <c r="D14" s="23">
        <f t="shared" si="5"/>
        <v>4</v>
      </c>
      <c r="E14" s="17">
        <f t="shared" si="5"/>
        <v>10</v>
      </c>
      <c r="F14" s="50">
        <f t="shared" si="5"/>
        <v>1</v>
      </c>
      <c r="G14" s="18">
        <f t="shared" ref="G14" si="6">SUM(G15:G27)</f>
        <v>2</v>
      </c>
      <c r="H14" s="34">
        <f t="shared" si="5"/>
        <v>3</v>
      </c>
      <c r="I14" s="46">
        <f t="shared" si="5"/>
        <v>1</v>
      </c>
      <c r="J14" s="36">
        <f t="shared" si="5"/>
        <v>5</v>
      </c>
      <c r="K14" s="36">
        <f t="shared" ref="K14" si="7">SUM(K15:K27)</f>
        <v>10</v>
      </c>
      <c r="L14" s="23">
        <f t="shared" si="5"/>
        <v>13</v>
      </c>
      <c r="M14" s="23">
        <f t="shared" ref="M14:N14" si="8">SUM(M15:M27)</f>
        <v>12</v>
      </c>
      <c r="N14" s="23">
        <f t="shared" si="8"/>
        <v>11</v>
      </c>
      <c r="O14" s="23">
        <f t="shared" ref="O14:T14" si="9">SUM(O15:O27)</f>
        <v>13</v>
      </c>
      <c r="P14" s="23">
        <f t="shared" si="9"/>
        <v>8</v>
      </c>
      <c r="Q14" s="23">
        <f t="shared" si="9"/>
        <v>8</v>
      </c>
      <c r="R14" s="23">
        <f t="shared" si="9"/>
        <v>7</v>
      </c>
      <c r="S14" s="23">
        <f t="shared" si="9"/>
        <v>6</v>
      </c>
      <c r="T14" s="23">
        <f t="shared" si="9"/>
        <v>0</v>
      </c>
    </row>
    <row r="15" spans="1:20" x14ac:dyDescent="0.25">
      <c r="A15" s="3">
        <v>1</v>
      </c>
      <c r="B15" s="25" t="s">
        <v>32</v>
      </c>
      <c r="C15" s="30">
        <v>1</v>
      </c>
      <c r="D15" s="24"/>
      <c r="E15" s="30"/>
      <c r="F15" s="51"/>
      <c r="G15" s="21"/>
      <c r="H15" s="29"/>
      <c r="I15" s="47"/>
      <c r="J15" s="16"/>
      <c r="K15" s="16">
        <v>1</v>
      </c>
      <c r="L15" s="24">
        <v>1</v>
      </c>
      <c r="M15" s="24">
        <v>1</v>
      </c>
      <c r="N15" s="24">
        <v>1</v>
      </c>
      <c r="O15" s="24">
        <v>1</v>
      </c>
      <c r="P15" s="24">
        <v>1</v>
      </c>
      <c r="Q15" s="24">
        <v>1</v>
      </c>
      <c r="R15" s="24">
        <v>1</v>
      </c>
      <c r="S15" s="24">
        <v>1</v>
      </c>
      <c r="T15" s="24"/>
    </row>
    <row r="16" spans="1:20" x14ac:dyDescent="0.25">
      <c r="A16" s="4">
        <v>2</v>
      </c>
      <c r="B16" s="26" t="s">
        <v>34</v>
      </c>
      <c r="C16" s="30">
        <v>1</v>
      </c>
      <c r="D16" s="24"/>
      <c r="E16" s="30">
        <v>1</v>
      </c>
      <c r="F16" s="51"/>
      <c r="G16" s="21"/>
      <c r="H16" s="29"/>
      <c r="I16" s="47"/>
      <c r="J16" s="16"/>
      <c r="K16" s="16">
        <v>1</v>
      </c>
      <c r="L16" s="24">
        <v>1</v>
      </c>
      <c r="M16" s="24">
        <v>1</v>
      </c>
      <c r="N16" s="24">
        <v>1</v>
      </c>
      <c r="O16" s="24">
        <v>1</v>
      </c>
      <c r="P16" s="24">
        <v>1</v>
      </c>
      <c r="Q16" s="24">
        <v>1</v>
      </c>
      <c r="R16" s="24">
        <v>1</v>
      </c>
      <c r="S16" s="24"/>
      <c r="T16" s="24"/>
    </row>
    <row r="17" spans="1:20" x14ac:dyDescent="0.25">
      <c r="A17" s="4">
        <v>3</v>
      </c>
      <c r="B17" s="26" t="s">
        <v>35</v>
      </c>
      <c r="C17" s="30">
        <v>1</v>
      </c>
      <c r="D17" s="24"/>
      <c r="E17" s="30">
        <v>1</v>
      </c>
      <c r="F17" s="51"/>
      <c r="G17" s="21"/>
      <c r="H17" s="29">
        <v>3</v>
      </c>
      <c r="I17" s="47"/>
      <c r="J17" s="16">
        <v>1</v>
      </c>
      <c r="K17" s="16">
        <v>1</v>
      </c>
      <c r="L17" s="24">
        <v>1</v>
      </c>
      <c r="M17" s="24">
        <v>1</v>
      </c>
      <c r="N17" s="24">
        <v>1</v>
      </c>
      <c r="O17" s="24">
        <v>1</v>
      </c>
      <c r="P17" s="24"/>
      <c r="Q17" s="24"/>
      <c r="R17" s="24"/>
      <c r="S17" s="24"/>
      <c r="T17" s="24"/>
    </row>
    <row r="18" spans="1:20" x14ac:dyDescent="0.25">
      <c r="A18" s="4">
        <v>4</v>
      </c>
      <c r="B18" s="26" t="s">
        <v>23</v>
      </c>
      <c r="C18" s="30">
        <v>1</v>
      </c>
      <c r="D18" s="24">
        <v>1</v>
      </c>
      <c r="E18" s="30">
        <v>1</v>
      </c>
      <c r="F18" s="51"/>
      <c r="G18" s="21"/>
      <c r="H18" s="29"/>
      <c r="I18" s="47">
        <v>1</v>
      </c>
      <c r="J18" s="16"/>
      <c r="K18" s="16">
        <v>1</v>
      </c>
      <c r="L18" s="24">
        <v>1</v>
      </c>
      <c r="M18" s="24">
        <v>1</v>
      </c>
      <c r="N18" s="24"/>
      <c r="O18" s="24">
        <v>1</v>
      </c>
      <c r="P18" s="24">
        <v>1</v>
      </c>
      <c r="Q18" s="24">
        <v>1</v>
      </c>
      <c r="R18" s="24">
        <v>1</v>
      </c>
      <c r="S18" s="24">
        <v>1</v>
      </c>
      <c r="T18" s="24"/>
    </row>
    <row r="19" spans="1:20" x14ac:dyDescent="0.25">
      <c r="A19" s="4">
        <v>5</v>
      </c>
      <c r="B19" s="26" t="s">
        <v>30</v>
      </c>
      <c r="C19" s="30">
        <v>1</v>
      </c>
      <c r="D19" s="24">
        <v>1</v>
      </c>
      <c r="E19" s="30"/>
      <c r="F19" s="51"/>
      <c r="G19" s="21"/>
      <c r="H19" s="29"/>
      <c r="I19" s="47"/>
      <c r="J19" s="16"/>
      <c r="K19" s="16">
        <v>1</v>
      </c>
      <c r="L19" s="24">
        <v>1</v>
      </c>
      <c r="M19" s="24">
        <v>1</v>
      </c>
      <c r="N19" s="24">
        <v>1</v>
      </c>
      <c r="O19" s="24">
        <v>1</v>
      </c>
      <c r="P19" s="24">
        <v>1</v>
      </c>
      <c r="Q19" s="24">
        <v>1</v>
      </c>
      <c r="R19" s="24"/>
      <c r="S19" s="24"/>
      <c r="T19" s="24"/>
    </row>
    <row r="20" spans="1:20" x14ac:dyDescent="0.25">
      <c r="A20" s="4">
        <v>6</v>
      </c>
      <c r="B20" s="26" t="s">
        <v>31</v>
      </c>
      <c r="C20" s="30">
        <v>1</v>
      </c>
      <c r="D20" s="24"/>
      <c r="E20" s="30">
        <v>1</v>
      </c>
      <c r="F20" s="51"/>
      <c r="G20" s="21"/>
      <c r="H20" s="29"/>
      <c r="I20" s="47"/>
      <c r="J20" s="16">
        <v>1</v>
      </c>
      <c r="K20" s="16">
        <v>1</v>
      </c>
      <c r="L20" s="24">
        <v>1</v>
      </c>
      <c r="M20" s="24">
        <v>1</v>
      </c>
      <c r="N20" s="24">
        <v>1</v>
      </c>
      <c r="O20" s="24">
        <v>1</v>
      </c>
      <c r="P20" s="24">
        <v>1</v>
      </c>
      <c r="Q20" s="24">
        <v>1</v>
      </c>
      <c r="R20" s="24">
        <v>1</v>
      </c>
      <c r="S20" s="24">
        <v>1</v>
      </c>
      <c r="T20" s="24"/>
    </row>
    <row r="21" spans="1:20" x14ac:dyDescent="0.25">
      <c r="A21" s="4">
        <v>7</v>
      </c>
      <c r="B21" s="26" t="s">
        <v>24</v>
      </c>
      <c r="C21" s="30">
        <v>1</v>
      </c>
      <c r="D21" s="24"/>
      <c r="E21" s="30">
        <v>1</v>
      </c>
      <c r="F21" s="51"/>
      <c r="G21" s="21"/>
      <c r="H21" s="29"/>
      <c r="I21" s="47"/>
      <c r="J21" s="16"/>
      <c r="K21" s="16"/>
      <c r="L21" s="24">
        <v>1</v>
      </c>
      <c r="M21" s="24">
        <v>1</v>
      </c>
      <c r="N21" s="24">
        <v>1</v>
      </c>
      <c r="O21" s="24">
        <v>1</v>
      </c>
      <c r="P21" s="24"/>
      <c r="Q21" s="24"/>
      <c r="R21" s="24"/>
      <c r="S21" s="24"/>
      <c r="T21" s="24"/>
    </row>
    <row r="22" spans="1:20" x14ac:dyDescent="0.25">
      <c r="A22" s="4">
        <v>8</v>
      </c>
      <c r="B22" s="26" t="s">
        <v>25</v>
      </c>
      <c r="C22" s="30">
        <v>1</v>
      </c>
      <c r="D22" s="24">
        <v>1</v>
      </c>
      <c r="E22" s="30">
        <v>1</v>
      </c>
      <c r="F22" s="51"/>
      <c r="G22" s="21"/>
      <c r="H22" s="29"/>
      <c r="I22" s="47"/>
      <c r="J22" s="16"/>
      <c r="K22" s="16">
        <v>1</v>
      </c>
      <c r="L22" s="24">
        <v>1</v>
      </c>
      <c r="M22" s="24">
        <v>1</v>
      </c>
      <c r="N22" s="24">
        <v>1</v>
      </c>
      <c r="O22" s="24">
        <v>1</v>
      </c>
      <c r="P22" s="24">
        <v>1</v>
      </c>
      <c r="Q22" s="24">
        <v>1</v>
      </c>
      <c r="R22" s="24">
        <v>1</v>
      </c>
      <c r="S22" s="24">
        <v>1</v>
      </c>
      <c r="T22" s="24"/>
    </row>
    <row r="23" spans="1:20" x14ac:dyDescent="0.25">
      <c r="A23" s="4">
        <v>9</v>
      </c>
      <c r="B23" s="26" t="s">
        <v>26</v>
      </c>
      <c r="C23" s="30">
        <v>1</v>
      </c>
      <c r="D23" s="24"/>
      <c r="E23" s="30">
        <v>1</v>
      </c>
      <c r="F23" s="51"/>
      <c r="G23" s="21"/>
      <c r="H23" s="29"/>
      <c r="I23" s="47"/>
      <c r="J23" s="16">
        <v>1</v>
      </c>
      <c r="K23" s="16"/>
      <c r="L23" s="24">
        <v>1</v>
      </c>
      <c r="M23" s="24">
        <v>1</v>
      </c>
      <c r="N23" s="24">
        <v>1</v>
      </c>
      <c r="O23" s="24">
        <v>1</v>
      </c>
      <c r="P23" s="24">
        <v>1</v>
      </c>
      <c r="Q23" s="24">
        <v>1</v>
      </c>
      <c r="R23" s="24">
        <v>1</v>
      </c>
      <c r="S23" s="24">
        <v>1</v>
      </c>
      <c r="T23" s="24"/>
    </row>
    <row r="24" spans="1:20" x14ac:dyDescent="0.25">
      <c r="A24" s="4">
        <v>10</v>
      </c>
      <c r="B24" s="26" t="s">
        <v>27</v>
      </c>
      <c r="C24" s="30">
        <v>1</v>
      </c>
      <c r="D24" s="24"/>
      <c r="E24" s="30">
        <v>2</v>
      </c>
      <c r="F24" s="51"/>
      <c r="G24" s="21">
        <v>1</v>
      </c>
      <c r="H24" s="29"/>
      <c r="I24" s="47"/>
      <c r="J24" s="16">
        <v>1</v>
      </c>
      <c r="K24" s="16"/>
      <c r="L24" s="24">
        <v>1</v>
      </c>
      <c r="M24" s="24"/>
      <c r="N24" s="24"/>
      <c r="O24" s="24">
        <v>1</v>
      </c>
      <c r="P24" s="24"/>
      <c r="Q24" s="24"/>
      <c r="R24" s="24"/>
      <c r="S24" s="24"/>
      <c r="T24" s="24"/>
    </row>
    <row r="25" spans="1:20" x14ac:dyDescent="0.25">
      <c r="A25" s="4">
        <v>11</v>
      </c>
      <c r="B25" s="26" t="s">
        <v>28</v>
      </c>
      <c r="C25" s="30">
        <v>1</v>
      </c>
      <c r="D25" s="24"/>
      <c r="E25" s="30"/>
      <c r="F25" s="51"/>
      <c r="G25" s="21"/>
      <c r="H25" s="29"/>
      <c r="I25" s="47"/>
      <c r="J25" s="16">
        <v>1</v>
      </c>
      <c r="K25" s="16">
        <v>1</v>
      </c>
      <c r="L25" s="24">
        <v>1</v>
      </c>
      <c r="M25" s="24">
        <v>1</v>
      </c>
      <c r="N25" s="24">
        <v>1</v>
      </c>
      <c r="O25" s="24">
        <v>1</v>
      </c>
      <c r="P25" s="24">
        <v>1</v>
      </c>
      <c r="Q25" s="24">
        <v>1</v>
      </c>
      <c r="R25" s="24">
        <v>1</v>
      </c>
      <c r="S25" s="24">
        <v>1</v>
      </c>
      <c r="T25" s="24"/>
    </row>
    <row r="26" spans="1:20" x14ac:dyDescent="0.25">
      <c r="A26" s="4">
        <v>12</v>
      </c>
      <c r="B26" s="26" t="s">
        <v>17</v>
      </c>
      <c r="C26" s="30">
        <v>1</v>
      </c>
      <c r="D26" s="24">
        <v>1</v>
      </c>
      <c r="E26" s="30">
        <v>1</v>
      </c>
      <c r="F26" s="51">
        <v>1</v>
      </c>
      <c r="G26" s="21">
        <v>1</v>
      </c>
      <c r="H26" s="29"/>
      <c r="I26" s="47"/>
      <c r="J26" s="16"/>
      <c r="K26" s="16">
        <v>1</v>
      </c>
      <c r="L26" s="24">
        <v>1</v>
      </c>
      <c r="M26" s="24">
        <v>1</v>
      </c>
      <c r="N26" s="24">
        <v>1</v>
      </c>
      <c r="O26" s="24">
        <v>1</v>
      </c>
      <c r="P26" s="24"/>
      <c r="Q26" s="24"/>
      <c r="R26" s="24"/>
      <c r="S26" s="24"/>
      <c r="T26" s="24"/>
    </row>
    <row r="27" spans="1:20" ht="15.75" thickBot="1" x14ac:dyDescent="0.3">
      <c r="A27" s="4">
        <v>13</v>
      </c>
      <c r="B27" s="27" t="s">
        <v>29</v>
      </c>
      <c r="C27" s="30">
        <v>1</v>
      </c>
      <c r="D27" s="24"/>
      <c r="E27" s="30"/>
      <c r="F27" s="51"/>
      <c r="G27" s="21"/>
      <c r="H27" s="29"/>
      <c r="I27" s="47"/>
      <c r="J27" s="16"/>
      <c r="K27" s="16">
        <v>1</v>
      </c>
      <c r="L27" s="24">
        <v>1</v>
      </c>
      <c r="M27" s="24">
        <v>1</v>
      </c>
      <c r="N27" s="24">
        <v>1</v>
      </c>
      <c r="O27" s="24">
        <v>1</v>
      </c>
      <c r="P27" s="24"/>
      <c r="Q27" s="24"/>
      <c r="R27" s="24"/>
      <c r="S27" s="24"/>
      <c r="T27" s="24"/>
    </row>
    <row r="28" spans="1:20" ht="15.75" thickBot="1" x14ac:dyDescent="0.3">
      <c r="A28" s="61" t="s">
        <v>36</v>
      </c>
      <c r="B28" s="62"/>
      <c r="C28" s="17">
        <f t="shared" ref="C28:L28" si="10">SUM(C29:C47)</f>
        <v>19</v>
      </c>
      <c r="D28" s="23">
        <f t="shared" si="10"/>
        <v>15</v>
      </c>
      <c r="E28" s="17">
        <f t="shared" si="10"/>
        <v>18</v>
      </c>
      <c r="F28" s="50">
        <f t="shared" si="10"/>
        <v>5</v>
      </c>
      <c r="G28" s="18">
        <f t="shared" ref="G28" si="11">SUM(G29:G47)</f>
        <v>1</v>
      </c>
      <c r="H28" s="34">
        <f t="shared" si="10"/>
        <v>22</v>
      </c>
      <c r="I28" s="46">
        <f t="shared" si="10"/>
        <v>16</v>
      </c>
      <c r="J28" s="36">
        <f t="shared" si="10"/>
        <v>17</v>
      </c>
      <c r="K28" s="36">
        <f t="shared" ref="K28" si="12">SUM(K29:K47)</f>
        <v>15</v>
      </c>
      <c r="L28" s="23">
        <f t="shared" si="10"/>
        <v>19</v>
      </c>
      <c r="M28" s="23">
        <f t="shared" ref="M28:N28" si="13">SUM(M29:M47)</f>
        <v>14</v>
      </c>
      <c r="N28" s="23">
        <f t="shared" si="13"/>
        <v>13</v>
      </c>
      <c r="O28" s="23">
        <f t="shared" ref="O28:T28" si="14">SUM(O29:O47)</f>
        <v>9</v>
      </c>
      <c r="P28" s="23">
        <f t="shared" si="14"/>
        <v>8</v>
      </c>
      <c r="Q28" s="23">
        <f t="shared" si="14"/>
        <v>5</v>
      </c>
      <c r="R28" s="23">
        <f t="shared" si="14"/>
        <v>6</v>
      </c>
      <c r="S28" s="23">
        <f t="shared" si="14"/>
        <v>5</v>
      </c>
      <c r="T28" s="23">
        <f t="shared" si="14"/>
        <v>0</v>
      </c>
    </row>
    <row r="29" spans="1:20" x14ac:dyDescent="0.25">
      <c r="A29" s="3">
        <v>1</v>
      </c>
      <c r="B29" s="25" t="s">
        <v>53</v>
      </c>
      <c r="C29" s="30">
        <v>1</v>
      </c>
      <c r="D29" s="24">
        <v>1</v>
      </c>
      <c r="E29" s="30">
        <v>1</v>
      </c>
      <c r="F29" s="51"/>
      <c r="G29" s="21"/>
      <c r="H29" s="29"/>
      <c r="I29" s="47">
        <v>1</v>
      </c>
      <c r="J29" s="16">
        <v>1</v>
      </c>
      <c r="K29" s="16">
        <v>1</v>
      </c>
      <c r="L29" s="24">
        <v>1</v>
      </c>
      <c r="M29" s="24">
        <v>1</v>
      </c>
      <c r="N29" s="24">
        <v>1</v>
      </c>
      <c r="O29" s="24"/>
      <c r="P29" s="24"/>
      <c r="Q29" s="24"/>
      <c r="R29" s="24"/>
      <c r="S29" s="24"/>
      <c r="T29" s="24"/>
    </row>
    <row r="30" spans="1:20" x14ac:dyDescent="0.25">
      <c r="A30" s="4">
        <v>2</v>
      </c>
      <c r="B30" s="26" t="s">
        <v>54</v>
      </c>
      <c r="C30" s="30">
        <v>1</v>
      </c>
      <c r="D30" s="24"/>
      <c r="E30" s="30">
        <v>1</v>
      </c>
      <c r="F30" s="51">
        <v>1</v>
      </c>
      <c r="G30" s="21"/>
      <c r="H30" s="29">
        <v>4</v>
      </c>
      <c r="I30" s="47">
        <v>1</v>
      </c>
      <c r="J30" s="16">
        <v>1</v>
      </c>
      <c r="K30" s="16">
        <v>1</v>
      </c>
      <c r="L30" s="24">
        <v>1</v>
      </c>
      <c r="M30" s="24"/>
      <c r="N30" s="24"/>
      <c r="O30" s="24"/>
      <c r="P30" s="24"/>
      <c r="Q30" s="24"/>
      <c r="R30" s="24"/>
      <c r="S30" s="24"/>
      <c r="T30" s="24"/>
    </row>
    <row r="31" spans="1:20" x14ac:dyDescent="0.25">
      <c r="A31" s="4">
        <v>3</v>
      </c>
      <c r="B31" s="26" t="s">
        <v>49</v>
      </c>
      <c r="C31" s="30">
        <v>1</v>
      </c>
      <c r="D31" s="24"/>
      <c r="E31" s="30"/>
      <c r="F31" s="51"/>
      <c r="G31" s="21"/>
      <c r="H31" s="29"/>
      <c r="I31" s="47">
        <v>1</v>
      </c>
      <c r="J31" s="16">
        <v>1</v>
      </c>
      <c r="K31" s="16"/>
      <c r="L31" s="24">
        <v>1</v>
      </c>
      <c r="M31" s="24"/>
      <c r="N31" s="24"/>
      <c r="O31" s="24"/>
      <c r="P31" s="24"/>
      <c r="Q31" s="24"/>
      <c r="R31" s="24"/>
      <c r="S31" s="24"/>
      <c r="T31" s="24"/>
    </row>
    <row r="32" spans="1:20" x14ac:dyDescent="0.25">
      <c r="A32" s="4">
        <v>4</v>
      </c>
      <c r="B32" s="26" t="s">
        <v>51</v>
      </c>
      <c r="C32" s="30">
        <v>1</v>
      </c>
      <c r="D32" s="24">
        <v>1</v>
      </c>
      <c r="E32" s="30">
        <v>1</v>
      </c>
      <c r="F32" s="51"/>
      <c r="G32" s="21"/>
      <c r="H32" s="29">
        <v>1</v>
      </c>
      <c r="I32" s="47">
        <v>1</v>
      </c>
      <c r="J32" s="16">
        <v>1</v>
      </c>
      <c r="K32" s="16">
        <v>1</v>
      </c>
      <c r="L32" s="24">
        <v>1</v>
      </c>
      <c r="M32" s="24">
        <v>1</v>
      </c>
      <c r="N32" s="24">
        <v>1</v>
      </c>
      <c r="O32" s="24">
        <v>1</v>
      </c>
      <c r="P32" s="24">
        <v>1</v>
      </c>
      <c r="Q32" s="24"/>
      <c r="R32" s="24"/>
      <c r="S32" s="24"/>
      <c r="T32" s="24"/>
    </row>
    <row r="33" spans="1:20" x14ac:dyDescent="0.25">
      <c r="A33" s="4">
        <v>5</v>
      </c>
      <c r="B33" s="26" t="s">
        <v>2</v>
      </c>
      <c r="C33" s="30">
        <v>1</v>
      </c>
      <c r="D33" s="24">
        <v>1</v>
      </c>
      <c r="E33" s="30">
        <v>1</v>
      </c>
      <c r="F33" s="51"/>
      <c r="G33" s="21"/>
      <c r="H33" s="29"/>
      <c r="I33" s="47">
        <v>1</v>
      </c>
      <c r="J33" s="16">
        <v>1</v>
      </c>
      <c r="K33" s="16">
        <v>1</v>
      </c>
      <c r="L33" s="24">
        <v>1</v>
      </c>
      <c r="M33" s="24">
        <v>1</v>
      </c>
      <c r="N33" s="24"/>
      <c r="O33" s="24"/>
      <c r="P33" s="24"/>
      <c r="Q33" s="24"/>
      <c r="R33" s="24"/>
      <c r="S33" s="24"/>
      <c r="T33" s="24"/>
    </row>
    <row r="34" spans="1:20" x14ac:dyDescent="0.25">
      <c r="A34" s="4">
        <v>6</v>
      </c>
      <c r="B34" s="26" t="s">
        <v>52</v>
      </c>
      <c r="C34" s="30">
        <v>1</v>
      </c>
      <c r="D34" s="24">
        <v>1</v>
      </c>
      <c r="E34" s="30">
        <v>1</v>
      </c>
      <c r="F34" s="51"/>
      <c r="G34" s="21"/>
      <c r="H34" s="29">
        <v>5</v>
      </c>
      <c r="I34" s="47">
        <v>1</v>
      </c>
      <c r="J34" s="16"/>
      <c r="K34" s="16">
        <v>1</v>
      </c>
      <c r="L34" s="24">
        <v>1</v>
      </c>
      <c r="M34" s="24">
        <v>1</v>
      </c>
      <c r="N34" s="24">
        <v>1</v>
      </c>
      <c r="O34" s="24">
        <v>1</v>
      </c>
      <c r="P34" s="24"/>
      <c r="Q34" s="24"/>
      <c r="R34" s="24"/>
      <c r="S34" s="24"/>
      <c r="T34" s="24"/>
    </row>
    <row r="35" spans="1:20" x14ac:dyDescent="0.25">
      <c r="A35" s="4">
        <v>7</v>
      </c>
      <c r="B35" s="26" t="s">
        <v>4</v>
      </c>
      <c r="C35" s="30">
        <v>1</v>
      </c>
      <c r="D35" s="24">
        <v>1</v>
      </c>
      <c r="E35" s="30">
        <v>2</v>
      </c>
      <c r="F35" s="51"/>
      <c r="G35" s="21"/>
      <c r="H35" s="29">
        <v>2</v>
      </c>
      <c r="I35" s="47">
        <v>1</v>
      </c>
      <c r="J35" s="16">
        <v>1</v>
      </c>
      <c r="K35" s="16">
        <v>1</v>
      </c>
      <c r="L35" s="24">
        <v>1</v>
      </c>
      <c r="M35" s="24">
        <v>1</v>
      </c>
      <c r="N35" s="24">
        <v>1</v>
      </c>
      <c r="O35" s="24">
        <v>1</v>
      </c>
      <c r="P35" s="24">
        <v>1</v>
      </c>
      <c r="Q35" s="24">
        <v>1</v>
      </c>
      <c r="R35" s="24">
        <v>1</v>
      </c>
      <c r="S35" s="24">
        <v>1</v>
      </c>
      <c r="T35" s="24"/>
    </row>
    <row r="36" spans="1:20" x14ac:dyDescent="0.25">
      <c r="A36" s="4">
        <v>8</v>
      </c>
      <c r="B36" s="26" t="s">
        <v>37</v>
      </c>
      <c r="C36" s="30">
        <v>1</v>
      </c>
      <c r="D36" s="24">
        <v>1</v>
      </c>
      <c r="E36" s="30">
        <v>1</v>
      </c>
      <c r="F36" s="51">
        <v>1</v>
      </c>
      <c r="G36" s="21"/>
      <c r="H36" s="29">
        <v>1</v>
      </c>
      <c r="I36" s="47">
        <v>1</v>
      </c>
      <c r="J36" s="16">
        <v>1</v>
      </c>
      <c r="K36" s="16">
        <v>1</v>
      </c>
      <c r="L36" s="24">
        <v>1</v>
      </c>
      <c r="M36" s="24">
        <v>1</v>
      </c>
      <c r="N36" s="24">
        <v>1</v>
      </c>
      <c r="O36" s="24"/>
      <c r="P36" s="24"/>
      <c r="Q36" s="24"/>
      <c r="R36" s="24"/>
      <c r="S36" s="24"/>
      <c r="T36" s="24"/>
    </row>
    <row r="37" spans="1:20" x14ac:dyDescent="0.25">
      <c r="A37" s="4">
        <v>9</v>
      </c>
      <c r="B37" s="26" t="s">
        <v>38</v>
      </c>
      <c r="C37" s="30">
        <v>1</v>
      </c>
      <c r="D37" s="24">
        <v>1</v>
      </c>
      <c r="E37" s="30">
        <v>1</v>
      </c>
      <c r="F37" s="51"/>
      <c r="G37" s="21"/>
      <c r="H37" s="29"/>
      <c r="I37" s="47">
        <v>1</v>
      </c>
      <c r="J37" s="16">
        <v>1</v>
      </c>
      <c r="K37" s="16">
        <v>1</v>
      </c>
      <c r="L37" s="24">
        <v>1</v>
      </c>
      <c r="M37" s="24">
        <v>1</v>
      </c>
      <c r="N37" s="24">
        <v>1</v>
      </c>
      <c r="O37" s="24">
        <v>1</v>
      </c>
      <c r="P37" s="24">
        <v>1</v>
      </c>
      <c r="Q37" s="24"/>
      <c r="R37" s="24">
        <v>1</v>
      </c>
      <c r="S37" s="24"/>
      <c r="T37" s="24"/>
    </row>
    <row r="38" spans="1:20" x14ac:dyDescent="0.25">
      <c r="A38" s="4">
        <v>10</v>
      </c>
      <c r="B38" s="26" t="s">
        <v>39</v>
      </c>
      <c r="C38" s="30">
        <v>1</v>
      </c>
      <c r="D38" s="24">
        <v>1</v>
      </c>
      <c r="E38" s="30">
        <v>1</v>
      </c>
      <c r="F38" s="51">
        <v>1</v>
      </c>
      <c r="G38" s="21"/>
      <c r="H38" s="29">
        <v>1</v>
      </c>
      <c r="I38" s="47">
        <v>1</v>
      </c>
      <c r="J38" s="16">
        <v>1</v>
      </c>
      <c r="K38" s="16">
        <v>1</v>
      </c>
      <c r="L38" s="24">
        <v>1</v>
      </c>
      <c r="M38" s="24">
        <v>1</v>
      </c>
      <c r="N38" s="24">
        <v>1</v>
      </c>
      <c r="O38" s="24">
        <v>1</v>
      </c>
      <c r="P38" s="24">
        <v>1</v>
      </c>
      <c r="Q38" s="24">
        <v>1</v>
      </c>
      <c r="R38" s="24">
        <v>1</v>
      </c>
      <c r="S38" s="24">
        <v>1</v>
      </c>
      <c r="T38" s="24"/>
    </row>
    <row r="39" spans="1:20" x14ac:dyDescent="0.25">
      <c r="A39" s="4">
        <v>11</v>
      </c>
      <c r="B39" s="26" t="s">
        <v>40</v>
      </c>
      <c r="C39" s="30">
        <v>1</v>
      </c>
      <c r="D39" s="24"/>
      <c r="E39" s="30"/>
      <c r="F39" s="51"/>
      <c r="G39" s="21"/>
      <c r="H39" s="29">
        <v>1</v>
      </c>
      <c r="I39" s="47"/>
      <c r="J39" s="16">
        <v>1</v>
      </c>
      <c r="K39" s="16">
        <v>1</v>
      </c>
      <c r="L39" s="24">
        <v>1</v>
      </c>
      <c r="M39" s="24"/>
      <c r="N39" s="24"/>
      <c r="O39" s="24"/>
      <c r="P39" s="24"/>
      <c r="Q39" s="24"/>
      <c r="R39" s="24"/>
      <c r="S39" s="24"/>
      <c r="T39" s="24"/>
    </row>
    <row r="40" spans="1:20" x14ac:dyDescent="0.25">
      <c r="A40" s="4">
        <v>12</v>
      </c>
      <c r="B40" s="26" t="s">
        <v>42</v>
      </c>
      <c r="C40" s="30">
        <v>1</v>
      </c>
      <c r="D40" s="24">
        <v>1</v>
      </c>
      <c r="E40" s="30">
        <v>1</v>
      </c>
      <c r="F40" s="51">
        <v>1</v>
      </c>
      <c r="G40" s="21"/>
      <c r="H40" s="29">
        <v>1</v>
      </c>
      <c r="I40" s="47">
        <v>1</v>
      </c>
      <c r="J40" s="16">
        <v>1</v>
      </c>
      <c r="K40" s="16">
        <v>1</v>
      </c>
      <c r="L40" s="24">
        <v>1</v>
      </c>
      <c r="M40" s="24">
        <v>1</v>
      </c>
      <c r="N40" s="24">
        <v>1</v>
      </c>
      <c r="O40" s="24">
        <v>1</v>
      </c>
      <c r="P40" s="24">
        <v>1</v>
      </c>
      <c r="Q40" s="24">
        <v>1</v>
      </c>
      <c r="R40" s="24">
        <v>1</v>
      </c>
      <c r="S40" s="24">
        <v>1</v>
      </c>
      <c r="T40" s="24"/>
    </row>
    <row r="41" spans="1:20" x14ac:dyDescent="0.25">
      <c r="A41" s="4">
        <v>13</v>
      </c>
      <c r="B41" s="26" t="s">
        <v>45</v>
      </c>
      <c r="C41" s="30">
        <v>1</v>
      </c>
      <c r="D41" s="24">
        <v>1</v>
      </c>
      <c r="E41" s="30">
        <v>1</v>
      </c>
      <c r="F41" s="51"/>
      <c r="G41" s="21"/>
      <c r="H41" s="29">
        <v>1</v>
      </c>
      <c r="I41" s="47"/>
      <c r="J41" s="16">
        <v>1</v>
      </c>
      <c r="K41" s="16"/>
      <c r="L41" s="24">
        <v>1</v>
      </c>
      <c r="M41" s="24">
        <v>1</v>
      </c>
      <c r="N41" s="24">
        <v>1</v>
      </c>
      <c r="O41" s="24"/>
      <c r="P41" s="24"/>
      <c r="Q41" s="24"/>
      <c r="R41" s="24"/>
      <c r="S41" s="24"/>
      <c r="T41" s="24"/>
    </row>
    <row r="42" spans="1:20" x14ac:dyDescent="0.25">
      <c r="A42" s="4">
        <v>14</v>
      </c>
      <c r="B42" s="26" t="s">
        <v>46</v>
      </c>
      <c r="C42" s="30">
        <v>1</v>
      </c>
      <c r="D42" s="24">
        <v>1</v>
      </c>
      <c r="E42" s="30">
        <v>1</v>
      </c>
      <c r="F42" s="51"/>
      <c r="G42" s="21"/>
      <c r="H42" s="29">
        <v>1</v>
      </c>
      <c r="I42" s="47">
        <v>1</v>
      </c>
      <c r="J42" s="16"/>
      <c r="K42" s="16"/>
      <c r="L42" s="24">
        <v>1</v>
      </c>
      <c r="M42" s="24">
        <v>1</v>
      </c>
      <c r="N42" s="24"/>
      <c r="O42" s="24"/>
      <c r="P42" s="24"/>
      <c r="Q42" s="24"/>
      <c r="R42" s="24"/>
      <c r="S42" s="24"/>
      <c r="T42" s="24"/>
    </row>
    <row r="43" spans="1:20" x14ac:dyDescent="0.25">
      <c r="A43" s="4">
        <v>15</v>
      </c>
      <c r="B43" s="26" t="s">
        <v>47</v>
      </c>
      <c r="C43" s="30">
        <v>1</v>
      </c>
      <c r="D43" s="24">
        <v>1</v>
      </c>
      <c r="E43" s="30">
        <v>1</v>
      </c>
      <c r="F43" s="51"/>
      <c r="G43" s="21"/>
      <c r="H43" s="29">
        <v>1</v>
      </c>
      <c r="I43" s="47">
        <v>1</v>
      </c>
      <c r="J43" s="16">
        <v>1</v>
      </c>
      <c r="K43" s="16">
        <v>1</v>
      </c>
      <c r="L43" s="24">
        <v>1</v>
      </c>
      <c r="M43" s="24">
        <v>1</v>
      </c>
      <c r="N43" s="24">
        <v>1</v>
      </c>
      <c r="O43" s="24">
        <v>1</v>
      </c>
      <c r="P43" s="24">
        <v>1</v>
      </c>
      <c r="Q43" s="24">
        <v>1</v>
      </c>
      <c r="R43" s="24">
        <v>1</v>
      </c>
      <c r="S43" s="24">
        <v>1</v>
      </c>
      <c r="T43" s="24"/>
    </row>
    <row r="44" spans="1:20" x14ac:dyDescent="0.25">
      <c r="A44" s="4">
        <v>16</v>
      </c>
      <c r="B44" s="26" t="s">
        <v>15</v>
      </c>
      <c r="C44" s="30">
        <v>1</v>
      </c>
      <c r="D44" s="24">
        <v>1</v>
      </c>
      <c r="E44" s="30">
        <v>1</v>
      </c>
      <c r="F44" s="51">
        <v>1</v>
      </c>
      <c r="G44" s="21">
        <v>1</v>
      </c>
      <c r="H44" s="29">
        <v>1</v>
      </c>
      <c r="I44" s="47">
        <v>1</v>
      </c>
      <c r="J44" s="16">
        <v>1</v>
      </c>
      <c r="K44" s="16">
        <v>1</v>
      </c>
      <c r="L44" s="24">
        <v>1</v>
      </c>
      <c r="M44" s="24">
        <v>1</v>
      </c>
      <c r="N44" s="24">
        <v>1</v>
      </c>
      <c r="O44" s="24">
        <v>1</v>
      </c>
      <c r="P44" s="24">
        <v>1</v>
      </c>
      <c r="Q44" s="24"/>
      <c r="R44" s="24"/>
      <c r="S44" s="24"/>
      <c r="T44" s="24"/>
    </row>
    <row r="45" spans="1:20" x14ac:dyDescent="0.25">
      <c r="A45" s="4">
        <v>17</v>
      </c>
      <c r="B45" s="26" t="s">
        <v>16</v>
      </c>
      <c r="C45" s="30">
        <v>1</v>
      </c>
      <c r="D45" s="24">
        <v>1</v>
      </c>
      <c r="E45" s="30">
        <v>1</v>
      </c>
      <c r="F45" s="51"/>
      <c r="G45" s="21"/>
      <c r="H45" s="29"/>
      <c r="I45" s="47">
        <v>1</v>
      </c>
      <c r="J45" s="16">
        <v>1</v>
      </c>
      <c r="K45" s="16"/>
      <c r="L45" s="24">
        <v>1</v>
      </c>
      <c r="M45" s="24"/>
      <c r="N45" s="24"/>
      <c r="O45" s="24"/>
      <c r="P45" s="24"/>
      <c r="Q45" s="24"/>
      <c r="R45" s="24"/>
      <c r="S45" s="24"/>
      <c r="T45" s="24"/>
    </row>
    <row r="46" spans="1:20" x14ac:dyDescent="0.25">
      <c r="A46" s="4">
        <v>18</v>
      </c>
      <c r="B46" s="26" t="s">
        <v>21</v>
      </c>
      <c r="C46" s="30">
        <v>1</v>
      </c>
      <c r="D46" s="24">
        <v>1</v>
      </c>
      <c r="E46" s="30">
        <v>1</v>
      </c>
      <c r="F46" s="51"/>
      <c r="G46" s="21"/>
      <c r="H46" s="29">
        <v>1</v>
      </c>
      <c r="I46" s="47">
        <v>1</v>
      </c>
      <c r="J46" s="16">
        <v>1</v>
      </c>
      <c r="K46" s="16">
        <v>1</v>
      </c>
      <c r="L46" s="24">
        <v>1</v>
      </c>
      <c r="M46" s="24">
        <v>1</v>
      </c>
      <c r="N46" s="24">
        <v>1</v>
      </c>
      <c r="O46" s="24"/>
      <c r="P46" s="24"/>
      <c r="Q46" s="24"/>
      <c r="R46" s="24"/>
      <c r="S46" s="24"/>
      <c r="T46" s="24"/>
    </row>
    <row r="47" spans="1:20" ht="15.75" thickBot="1" x14ac:dyDescent="0.3">
      <c r="A47" s="5">
        <v>19</v>
      </c>
      <c r="B47" s="27" t="s">
        <v>48</v>
      </c>
      <c r="C47" s="30">
        <v>1</v>
      </c>
      <c r="D47" s="24"/>
      <c r="E47" s="30">
        <v>1</v>
      </c>
      <c r="F47" s="51"/>
      <c r="G47" s="21"/>
      <c r="H47" s="29">
        <v>1</v>
      </c>
      <c r="I47" s="47"/>
      <c r="J47" s="16">
        <v>1</v>
      </c>
      <c r="K47" s="16">
        <v>1</v>
      </c>
      <c r="L47" s="24">
        <v>1</v>
      </c>
      <c r="M47" s="24"/>
      <c r="N47" s="24">
        <v>1</v>
      </c>
      <c r="O47" s="24">
        <v>1</v>
      </c>
      <c r="P47" s="24">
        <v>1</v>
      </c>
      <c r="Q47" s="24">
        <v>1</v>
      </c>
      <c r="R47" s="24">
        <v>1</v>
      </c>
      <c r="S47" s="24">
        <v>1</v>
      </c>
      <c r="T47" s="24"/>
    </row>
    <row r="48" spans="1:20" ht="15.75" thickBot="1" x14ac:dyDescent="0.3">
      <c r="A48" s="63" t="s">
        <v>55</v>
      </c>
      <c r="B48" s="64"/>
      <c r="C48" s="17">
        <f t="shared" ref="C48:L48" si="15">SUM(C49:C67)</f>
        <v>18</v>
      </c>
      <c r="D48" s="23">
        <f t="shared" si="15"/>
        <v>10</v>
      </c>
      <c r="E48" s="17">
        <f t="shared" si="15"/>
        <v>13</v>
      </c>
      <c r="F48" s="34">
        <f t="shared" si="15"/>
        <v>0</v>
      </c>
      <c r="G48" s="18">
        <f t="shared" ref="G48" si="16">SUM(G49:G67)</f>
        <v>0</v>
      </c>
      <c r="H48" s="34">
        <f t="shared" si="15"/>
        <v>13</v>
      </c>
      <c r="I48" s="46">
        <f t="shared" si="15"/>
        <v>11</v>
      </c>
      <c r="J48" s="36">
        <f t="shared" si="15"/>
        <v>17</v>
      </c>
      <c r="K48" s="36">
        <f t="shared" ref="K48" si="17">SUM(K49:K67)</f>
        <v>14</v>
      </c>
      <c r="L48" s="23">
        <f t="shared" si="15"/>
        <v>19</v>
      </c>
      <c r="M48" s="23">
        <f t="shared" ref="M48:N48" si="18">SUM(M49:M67)</f>
        <v>10</v>
      </c>
      <c r="N48" s="23">
        <f t="shared" si="18"/>
        <v>10</v>
      </c>
      <c r="O48" s="23">
        <f t="shared" ref="O48:T48" si="19">SUM(O49:O67)</f>
        <v>12</v>
      </c>
      <c r="P48" s="23">
        <f t="shared" si="19"/>
        <v>12</v>
      </c>
      <c r="Q48" s="23">
        <f t="shared" si="19"/>
        <v>12</v>
      </c>
      <c r="R48" s="23">
        <f t="shared" si="19"/>
        <v>12</v>
      </c>
      <c r="S48" s="23">
        <f t="shared" si="19"/>
        <v>11</v>
      </c>
      <c r="T48" s="23">
        <f t="shared" si="19"/>
        <v>0</v>
      </c>
    </row>
    <row r="49" spans="1:20" x14ac:dyDescent="0.25">
      <c r="A49" s="6">
        <v>1</v>
      </c>
      <c r="B49" s="25" t="s">
        <v>67</v>
      </c>
      <c r="C49" s="30"/>
      <c r="D49" s="24"/>
      <c r="E49" s="30"/>
      <c r="F49" s="51"/>
      <c r="G49" s="21"/>
      <c r="H49" s="29">
        <v>2</v>
      </c>
      <c r="I49" s="47">
        <v>1</v>
      </c>
      <c r="J49" s="16">
        <v>1</v>
      </c>
      <c r="K49" s="16">
        <v>1</v>
      </c>
      <c r="L49" s="24">
        <v>1</v>
      </c>
      <c r="M49" s="24"/>
      <c r="N49" s="24"/>
      <c r="O49" s="24"/>
      <c r="P49" s="24"/>
      <c r="Q49" s="24"/>
      <c r="R49" s="24"/>
      <c r="S49" s="24"/>
      <c r="T49" s="24"/>
    </row>
    <row r="50" spans="1:20" x14ac:dyDescent="0.25">
      <c r="A50" s="7">
        <v>2</v>
      </c>
      <c r="B50" s="26" t="s">
        <v>68</v>
      </c>
      <c r="C50" s="30">
        <v>2</v>
      </c>
      <c r="D50" s="24"/>
      <c r="E50" s="30">
        <v>1</v>
      </c>
      <c r="F50" s="51"/>
      <c r="G50" s="21"/>
      <c r="H50" s="29">
        <v>1</v>
      </c>
      <c r="I50" s="47">
        <v>1</v>
      </c>
      <c r="J50" s="16">
        <v>1</v>
      </c>
      <c r="K50" s="16">
        <v>1</v>
      </c>
      <c r="L50" s="24">
        <v>1</v>
      </c>
      <c r="M50" s="24">
        <v>1</v>
      </c>
      <c r="N50" s="24">
        <v>1</v>
      </c>
      <c r="O50" s="24">
        <v>1</v>
      </c>
      <c r="P50" s="24">
        <v>1</v>
      </c>
      <c r="Q50" s="24">
        <v>1</v>
      </c>
      <c r="R50" s="24">
        <v>1</v>
      </c>
      <c r="S50" s="24">
        <v>1</v>
      </c>
      <c r="T50" s="24"/>
    </row>
    <row r="51" spans="1:20" x14ac:dyDescent="0.25">
      <c r="A51" s="7">
        <v>3</v>
      </c>
      <c r="B51" s="26" t="s">
        <v>75</v>
      </c>
      <c r="C51" s="30">
        <v>1</v>
      </c>
      <c r="D51" s="24">
        <v>1</v>
      </c>
      <c r="E51" s="30">
        <v>1</v>
      </c>
      <c r="F51" s="51"/>
      <c r="G51" s="21"/>
      <c r="H51" s="29"/>
      <c r="I51" s="47">
        <v>1</v>
      </c>
      <c r="J51" s="16">
        <v>1</v>
      </c>
      <c r="K51" s="16">
        <v>1</v>
      </c>
      <c r="L51" s="24">
        <v>1</v>
      </c>
      <c r="M51" s="24">
        <v>1</v>
      </c>
      <c r="N51" s="24">
        <v>1</v>
      </c>
      <c r="O51" s="24">
        <v>1</v>
      </c>
      <c r="P51" s="24">
        <v>1</v>
      </c>
      <c r="Q51" s="24">
        <v>1</v>
      </c>
      <c r="R51" s="24">
        <v>1</v>
      </c>
      <c r="S51" s="24">
        <v>1</v>
      </c>
      <c r="T51" s="24"/>
    </row>
    <row r="52" spans="1:20" x14ac:dyDescent="0.25">
      <c r="A52" s="7">
        <v>4</v>
      </c>
      <c r="B52" s="26" t="s">
        <v>56</v>
      </c>
      <c r="C52" s="30">
        <v>2</v>
      </c>
      <c r="D52" s="24">
        <v>1</v>
      </c>
      <c r="E52" s="30">
        <v>1</v>
      </c>
      <c r="F52" s="51"/>
      <c r="G52" s="21"/>
      <c r="H52" s="29"/>
      <c r="I52" s="47">
        <v>1</v>
      </c>
      <c r="J52" s="16">
        <v>1</v>
      </c>
      <c r="K52" s="16">
        <v>1</v>
      </c>
      <c r="L52" s="24">
        <v>1</v>
      </c>
      <c r="M52" s="24">
        <v>1</v>
      </c>
      <c r="N52" s="24">
        <v>1</v>
      </c>
      <c r="O52" s="24">
        <v>1</v>
      </c>
      <c r="P52" s="24">
        <v>1</v>
      </c>
      <c r="Q52" s="24">
        <v>1</v>
      </c>
      <c r="R52" s="24">
        <v>1</v>
      </c>
      <c r="S52" s="24">
        <v>1</v>
      </c>
      <c r="T52" s="24"/>
    </row>
    <row r="53" spans="1:20" x14ac:dyDescent="0.25">
      <c r="A53" s="7">
        <v>5</v>
      </c>
      <c r="B53" s="26" t="s">
        <v>73</v>
      </c>
      <c r="C53" s="30">
        <v>2</v>
      </c>
      <c r="D53" s="24">
        <v>1</v>
      </c>
      <c r="E53" s="30">
        <v>1</v>
      </c>
      <c r="F53" s="51"/>
      <c r="G53" s="21"/>
      <c r="H53" s="29">
        <v>1</v>
      </c>
      <c r="I53" s="47"/>
      <c r="J53" s="16">
        <v>1</v>
      </c>
      <c r="K53" s="16">
        <v>1</v>
      </c>
      <c r="L53" s="24">
        <v>1</v>
      </c>
      <c r="M53" s="24"/>
      <c r="N53" s="24"/>
      <c r="O53" s="24">
        <v>1</v>
      </c>
      <c r="P53" s="24">
        <v>1</v>
      </c>
      <c r="Q53" s="24">
        <v>1</v>
      </c>
      <c r="R53" s="24">
        <v>1</v>
      </c>
      <c r="S53" s="24"/>
      <c r="T53" s="24"/>
    </row>
    <row r="54" spans="1:20" x14ac:dyDescent="0.25">
      <c r="A54" s="7">
        <v>6</v>
      </c>
      <c r="B54" s="26" t="s">
        <v>74</v>
      </c>
      <c r="C54" s="30">
        <v>2</v>
      </c>
      <c r="D54" s="24">
        <v>1</v>
      </c>
      <c r="E54" s="30"/>
      <c r="F54" s="51"/>
      <c r="G54" s="21"/>
      <c r="H54" s="29"/>
      <c r="I54" s="47"/>
      <c r="J54" s="16"/>
      <c r="K54" s="16">
        <v>1</v>
      </c>
      <c r="L54" s="24">
        <v>1</v>
      </c>
      <c r="M54" s="24">
        <v>1</v>
      </c>
      <c r="N54" s="24">
        <v>1</v>
      </c>
      <c r="O54" s="24">
        <v>1</v>
      </c>
      <c r="P54" s="24">
        <v>1</v>
      </c>
      <c r="Q54" s="24">
        <v>1</v>
      </c>
      <c r="R54" s="24">
        <v>1</v>
      </c>
      <c r="S54" s="24">
        <v>1</v>
      </c>
      <c r="T54" s="24"/>
    </row>
    <row r="55" spans="1:20" x14ac:dyDescent="0.25">
      <c r="A55" s="7">
        <v>7</v>
      </c>
      <c r="B55" s="26" t="s">
        <v>70</v>
      </c>
      <c r="C55" s="30"/>
      <c r="D55" s="24">
        <v>1</v>
      </c>
      <c r="E55" s="30">
        <v>1</v>
      </c>
      <c r="F55" s="51"/>
      <c r="G55" s="21"/>
      <c r="H55" s="29">
        <v>1</v>
      </c>
      <c r="I55" s="47">
        <v>1</v>
      </c>
      <c r="J55" s="16">
        <v>1</v>
      </c>
      <c r="K55" s="16">
        <v>1</v>
      </c>
      <c r="L55" s="24">
        <v>1</v>
      </c>
      <c r="M55" s="24">
        <v>1</v>
      </c>
      <c r="N55" s="24">
        <v>1</v>
      </c>
      <c r="O55" s="24">
        <v>1</v>
      </c>
      <c r="P55" s="24">
        <v>1</v>
      </c>
      <c r="Q55" s="24">
        <v>1</v>
      </c>
      <c r="R55" s="24">
        <v>1</v>
      </c>
      <c r="S55" s="24">
        <v>1</v>
      </c>
      <c r="T55" s="24"/>
    </row>
    <row r="56" spans="1:20" x14ac:dyDescent="0.25">
      <c r="A56" s="7">
        <v>8</v>
      </c>
      <c r="B56" s="20" t="s">
        <v>71</v>
      </c>
      <c r="C56" s="30"/>
      <c r="D56" s="24">
        <v>1</v>
      </c>
      <c r="E56" s="30">
        <v>1</v>
      </c>
      <c r="F56" s="51"/>
      <c r="G56" s="21"/>
      <c r="H56" s="29"/>
      <c r="I56" s="47"/>
      <c r="J56" s="16">
        <v>1</v>
      </c>
      <c r="K56" s="16">
        <v>1</v>
      </c>
      <c r="L56" s="24">
        <v>1</v>
      </c>
      <c r="M56" s="24">
        <v>1</v>
      </c>
      <c r="N56" s="24">
        <v>1</v>
      </c>
      <c r="O56" s="24">
        <v>1</v>
      </c>
      <c r="P56" s="24">
        <v>1</v>
      </c>
      <c r="Q56" s="24">
        <v>1</v>
      </c>
      <c r="R56" s="24">
        <v>1</v>
      </c>
      <c r="S56" s="24">
        <v>1</v>
      </c>
      <c r="T56" s="24"/>
    </row>
    <row r="57" spans="1:20" x14ac:dyDescent="0.25">
      <c r="A57" s="7">
        <v>9</v>
      </c>
      <c r="B57" s="26" t="s">
        <v>57</v>
      </c>
      <c r="C57" s="30">
        <v>1</v>
      </c>
      <c r="D57" s="24"/>
      <c r="E57" s="30"/>
      <c r="F57" s="51"/>
      <c r="G57" s="21"/>
      <c r="H57" s="29">
        <v>2</v>
      </c>
      <c r="I57" s="47">
        <v>1</v>
      </c>
      <c r="J57" s="16">
        <v>1</v>
      </c>
      <c r="K57" s="16"/>
      <c r="L57" s="24">
        <v>1</v>
      </c>
      <c r="M57" s="24"/>
      <c r="N57" s="24"/>
      <c r="O57" s="24"/>
      <c r="P57" s="24"/>
      <c r="Q57" s="24"/>
      <c r="R57" s="24"/>
      <c r="S57" s="24"/>
      <c r="T57" s="24"/>
    </row>
    <row r="58" spans="1:20" x14ac:dyDescent="0.25">
      <c r="A58" s="7">
        <v>10</v>
      </c>
      <c r="B58" s="26" t="s">
        <v>58</v>
      </c>
      <c r="C58" s="30"/>
      <c r="D58" s="24"/>
      <c r="E58" s="30"/>
      <c r="F58" s="51"/>
      <c r="G58" s="21"/>
      <c r="H58" s="29"/>
      <c r="I58" s="47">
        <v>1</v>
      </c>
      <c r="J58" s="16"/>
      <c r="K58" s="16"/>
      <c r="L58" s="24">
        <v>1</v>
      </c>
      <c r="M58" s="24"/>
      <c r="N58" s="24"/>
      <c r="O58" s="24"/>
      <c r="P58" s="24"/>
      <c r="Q58" s="24"/>
      <c r="R58" s="24"/>
      <c r="S58" s="24"/>
      <c r="T58" s="24"/>
    </row>
    <row r="59" spans="1:20" x14ac:dyDescent="0.25">
      <c r="A59" s="7">
        <v>11</v>
      </c>
      <c r="B59" s="26" t="s">
        <v>59</v>
      </c>
      <c r="C59" s="30">
        <v>1</v>
      </c>
      <c r="D59" s="24"/>
      <c r="E59" s="30"/>
      <c r="F59" s="51"/>
      <c r="G59" s="21"/>
      <c r="H59" s="29"/>
      <c r="I59" s="47"/>
      <c r="J59" s="16">
        <v>1</v>
      </c>
      <c r="K59" s="16">
        <v>1</v>
      </c>
      <c r="L59" s="24">
        <v>1</v>
      </c>
      <c r="M59" s="24"/>
      <c r="N59" s="24"/>
      <c r="O59" s="24"/>
      <c r="P59" s="24"/>
      <c r="Q59" s="24"/>
      <c r="R59" s="24"/>
      <c r="S59" s="24"/>
      <c r="T59" s="24"/>
    </row>
    <row r="60" spans="1:20" x14ac:dyDescent="0.25">
      <c r="A60" s="7">
        <v>12</v>
      </c>
      <c r="B60" s="26" t="s">
        <v>60</v>
      </c>
      <c r="C60" s="30"/>
      <c r="D60" s="24"/>
      <c r="E60" s="30"/>
      <c r="F60" s="51"/>
      <c r="G60" s="21"/>
      <c r="H60" s="29"/>
      <c r="I60" s="47"/>
      <c r="J60" s="16">
        <v>1</v>
      </c>
      <c r="K60" s="16"/>
      <c r="L60" s="24">
        <v>1</v>
      </c>
      <c r="M60" s="24"/>
      <c r="N60" s="24"/>
      <c r="O60" s="24"/>
      <c r="P60" s="24"/>
      <c r="Q60" s="24"/>
      <c r="R60" s="24"/>
      <c r="S60" s="24"/>
      <c r="T60" s="24"/>
    </row>
    <row r="61" spans="1:20" x14ac:dyDescent="0.25">
      <c r="A61" s="7">
        <v>13</v>
      </c>
      <c r="B61" s="26" t="s">
        <v>61</v>
      </c>
      <c r="C61" s="30">
        <v>1</v>
      </c>
      <c r="D61" s="24">
        <v>1</v>
      </c>
      <c r="E61" s="30">
        <v>4</v>
      </c>
      <c r="F61" s="51"/>
      <c r="G61" s="21"/>
      <c r="H61" s="29">
        <v>5</v>
      </c>
      <c r="I61" s="47">
        <v>1</v>
      </c>
      <c r="J61" s="16">
        <v>1</v>
      </c>
      <c r="K61" s="16">
        <v>1</v>
      </c>
      <c r="L61" s="24">
        <v>1</v>
      </c>
      <c r="M61" s="24">
        <v>1</v>
      </c>
      <c r="N61" s="24">
        <v>1</v>
      </c>
      <c r="O61" s="24">
        <v>1</v>
      </c>
      <c r="P61" s="24">
        <v>1</v>
      </c>
      <c r="Q61" s="24">
        <v>1</v>
      </c>
      <c r="R61" s="24">
        <v>1</v>
      </c>
      <c r="S61" s="24">
        <v>1</v>
      </c>
      <c r="T61" s="24"/>
    </row>
    <row r="62" spans="1:20" x14ac:dyDescent="0.25">
      <c r="A62" s="7">
        <v>14</v>
      </c>
      <c r="B62" s="26" t="s">
        <v>62</v>
      </c>
      <c r="C62" s="30"/>
      <c r="D62" s="24">
        <v>1</v>
      </c>
      <c r="E62" s="30">
        <v>1</v>
      </c>
      <c r="F62" s="51"/>
      <c r="G62" s="21"/>
      <c r="H62" s="29">
        <v>1</v>
      </c>
      <c r="I62" s="47"/>
      <c r="J62" s="16">
        <v>1</v>
      </c>
      <c r="K62" s="16">
        <v>1</v>
      </c>
      <c r="L62" s="24">
        <v>1</v>
      </c>
      <c r="M62" s="24"/>
      <c r="N62" s="24"/>
      <c r="O62" s="24"/>
      <c r="P62" s="24"/>
      <c r="Q62" s="24"/>
      <c r="R62" s="24"/>
      <c r="S62" s="24"/>
      <c r="T62" s="24"/>
    </row>
    <row r="63" spans="1:20" x14ac:dyDescent="0.25">
      <c r="A63" s="7">
        <v>15</v>
      </c>
      <c r="B63" s="26" t="s">
        <v>63</v>
      </c>
      <c r="C63" s="30">
        <v>1</v>
      </c>
      <c r="D63" s="24"/>
      <c r="E63" s="30">
        <v>1</v>
      </c>
      <c r="F63" s="51"/>
      <c r="G63" s="21"/>
      <c r="H63" s="29"/>
      <c r="I63" s="47">
        <v>1</v>
      </c>
      <c r="J63" s="16">
        <v>1</v>
      </c>
      <c r="K63" s="16">
        <v>1</v>
      </c>
      <c r="L63" s="24">
        <v>1</v>
      </c>
      <c r="M63" s="24">
        <v>1</v>
      </c>
      <c r="N63" s="24">
        <v>1</v>
      </c>
      <c r="O63" s="24">
        <v>1</v>
      </c>
      <c r="P63" s="24">
        <v>1</v>
      </c>
      <c r="Q63" s="24">
        <v>1</v>
      </c>
      <c r="R63" s="24">
        <v>1</v>
      </c>
      <c r="S63" s="24">
        <v>1</v>
      </c>
      <c r="T63" s="24"/>
    </row>
    <row r="64" spans="1:20" x14ac:dyDescent="0.25">
      <c r="A64" s="7">
        <v>16</v>
      </c>
      <c r="B64" s="26" t="s">
        <v>64</v>
      </c>
      <c r="C64" s="30"/>
      <c r="D64" s="24"/>
      <c r="E64" s="30"/>
      <c r="F64" s="51"/>
      <c r="G64" s="21"/>
      <c r="H64" s="29"/>
      <c r="I64" s="47"/>
      <c r="J64" s="16">
        <v>1</v>
      </c>
      <c r="K64" s="16"/>
      <c r="L64" s="24">
        <v>1</v>
      </c>
      <c r="M64" s="24"/>
      <c r="N64" s="24"/>
      <c r="O64" s="24"/>
      <c r="P64" s="24"/>
      <c r="Q64" s="24"/>
      <c r="R64" s="24"/>
      <c r="S64" s="24"/>
      <c r="T64" s="24"/>
    </row>
    <row r="65" spans="1:20" x14ac:dyDescent="0.25">
      <c r="A65" s="7">
        <v>17</v>
      </c>
      <c r="B65" s="26" t="s">
        <v>22</v>
      </c>
      <c r="C65" s="30">
        <v>1</v>
      </c>
      <c r="D65" s="24">
        <v>1</v>
      </c>
      <c r="E65" s="30"/>
      <c r="F65" s="51"/>
      <c r="G65" s="21"/>
      <c r="H65" s="29"/>
      <c r="I65" s="47">
        <v>1</v>
      </c>
      <c r="J65" s="16">
        <v>1</v>
      </c>
      <c r="K65" s="16">
        <v>1</v>
      </c>
      <c r="L65" s="24">
        <v>1</v>
      </c>
      <c r="M65" s="24">
        <v>1</v>
      </c>
      <c r="N65" s="24">
        <v>1</v>
      </c>
      <c r="O65" s="24">
        <v>1</v>
      </c>
      <c r="P65" s="24">
        <v>1</v>
      </c>
      <c r="Q65" s="24">
        <v>1</v>
      </c>
      <c r="R65" s="24">
        <v>1</v>
      </c>
      <c r="S65" s="24">
        <v>1</v>
      </c>
      <c r="T65" s="24"/>
    </row>
    <row r="66" spans="1:20" x14ac:dyDescent="0.25">
      <c r="A66" s="7">
        <v>18</v>
      </c>
      <c r="B66" s="26" t="s">
        <v>65</v>
      </c>
      <c r="C66" s="30">
        <v>2</v>
      </c>
      <c r="D66" s="24"/>
      <c r="E66" s="30"/>
      <c r="F66" s="51"/>
      <c r="G66" s="21"/>
      <c r="H66" s="29"/>
      <c r="I66" s="47">
        <v>1</v>
      </c>
      <c r="J66" s="16">
        <v>1</v>
      </c>
      <c r="K66" s="16"/>
      <c r="L66" s="24">
        <v>1</v>
      </c>
      <c r="M66" s="24"/>
      <c r="N66" s="24">
        <v>1</v>
      </c>
      <c r="O66" s="24">
        <v>1</v>
      </c>
      <c r="P66" s="24">
        <v>1</v>
      </c>
      <c r="Q66" s="24">
        <v>1</v>
      </c>
      <c r="R66" s="24">
        <v>1</v>
      </c>
      <c r="S66" s="24">
        <v>1</v>
      </c>
      <c r="T66" s="24"/>
    </row>
    <row r="67" spans="1:20" ht="15.75" thickBot="1" x14ac:dyDescent="0.3">
      <c r="A67" s="8">
        <v>19</v>
      </c>
      <c r="B67" s="27" t="s">
        <v>66</v>
      </c>
      <c r="C67" s="30">
        <v>2</v>
      </c>
      <c r="D67" s="24">
        <v>1</v>
      </c>
      <c r="E67" s="30">
        <v>1</v>
      </c>
      <c r="F67" s="51"/>
      <c r="G67" s="21"/>
      <c r="H67" s="29"/>
      <c r="I67" s="47"/>
      <c r="J67" s="16">
        <v>1</v>
      </c>
      <c r="K67" s="16">
        <v>1</v>
      </c>
      <c r="L67" s="24">
        <v>1</v>
      </c>
      <c r="M67" s="24">
        <v>1</v>
      </c>
      <c r="N67" s="24"/>
      <c r="O67" s="24">
        <v>1</v>
      </c>
      <c r="P67" s="24">
        <v>1</v>
      </c>
      <c r="Q67" s="24">
        <v>1</v>
      </c>
      <c r="R67" s="24">
        <v>1</v>
      </c>
      <c r="S67" s="24">
        <v>1</v>
      </c>
      <c r="T67" s="24"/>
    </row>
    <row r="68" spans="1:20" ht="15.75" thickBot="1" x14ac:dyDescent="0.3">
      <c r="A68" s="61" t="s">
        <v>76</v>
      </c>
      <c r="B68" s="62"/>
      <c r="C68" s="17">
        <f t="shared" ref="C68:L68" si="20">SUM(C69:C83)</f>
        <v>19</v>
      </c>
      <c r="D68" s="23">
        <f t="shared" si="20"/>
        <v>13</v>
      </c>
      <c r="E68" s="17">
        <f t="shared" si="20"/>
        <v>7</v>
      </c>
      <c r="F68" s="34">
        <f t="shared" si="20"/>
        <v>3</v>
      </c>
      <c r="G68" s="18">
        <f t="shared" ref="G68" si="21">SUM(G69:G83)</f>
        <v>2</v>
      </c>
      <c r="H68" s="34">
        <f t="shared" si="20"/>
        <v>24</v>
      </c>
      <c r="I68" s="46">
        <f t="shared" si="20"/>
        <v>0</v>
      </c>
      <c r="J68" s="36">
        <f t="shared" si="20"/>
        <v>14</v>
      </c>
      <c r="K68" s="36">
        <f t="shared" ref="K68" si="22">SUM(K69:K83)</f>
        <v>12</v>
      </c>
      <c r="L68" s="23">
        <f t="shared" si="20"/>
        <v>15</v>
      </c>
      <c r="M68" s="23">
        <f t="shared" ref="M68:N68" si="23">SUM(M69:M83)</f>
        <v>10</v>
      </c>
      <c r="N68" s="23">
        <f t="shared" si="23"/>
        <v>9</v>
      </c>
      <c r="O68" s="23">
        <f t="shared" ref="O68:T68" si="24">SUM(O69:O83)</f>
        <v>7</v>
      </c>
      <c r="P68" s="23">
        <f t="shared" si="24"/>
        <v>7</v>
      </c>
      <c r="Q68" s="23">
        <f t="shared" si="24"/>
        <v>7</v>
      </c>
      <c r="R68" s="23">
        <f t="shared" si="24"/>
        <v>7</v>
      </c>
      <c r="S68" s="23">
        <f t="shared" si="24"/>
        <v>7</v>
      </c>
      <c r="T68" s="23">
        <f t="shared" si="24"/>
        <v>0</v>
      </c>
    </row>
    <row r="69" spans="1:20" x14ac:dyDescent="0.25">
      <c r="A69" s="9">
        <v>1</v>
      </c>
      <c r="B69" s="25" t="s">
        <v>77</v>
      </c>
      <c r="C69" s="30">
        <v>1</v>
      </c>
      <c r="D69" s="24">
        <v>1</v>
      </c>
      <c r="E69" s="30"/>
      <c r="F69" s="51"/>
      <c r="G69" s="21"/>
      <c r="H69" s="29">
        <v>2</v>
      </c>
      <c r="I69" s="47"/>
      <c r="J69" s="16">
        <v>1</v>
      </c>
      <c r="K69" s="16">
        <v>1</v>
      </c>
      <c r="L69" s="24">
        <v>1</v>
      </c>
      <c r="M69" s="24">
        <v>1</v>
      </c>
      <c r="N69" s="24">
        <v>1</v>
      </c>
      <c r="O69" s="24">
        <v>1</v>
      </c>
      <c r="P69" s="24">
        <v>1</v>
      </c>
      <c r="Q69" s="24">
        <v>1</v>
      </c>
      <c r="R69" s="24">
        <v>1</v>
      </c>
      <c r="S69" s="24">
        <v>1</v>
      </c>
      <c r="T69" s="24"/>
    </row>
    <row r="70" spans="1:20" x14ac:dyDescent="0.25">
      <c r="A70" s="10">
        <v>2</v>
      </c>
      <c r="B70" s="26" t="s">
        <v>90</v>
      </c>
      <c r="C70" s="30">
        <v>1</v>
      </c>
      <c r="D70" s="24">
        <v>1</v>
      </c>
      <c r="E70" s="30"/>
      <c r="F70" s="51"/>
      <c r="G70" s="21"/>
      <c r="H70" s="29">
        <v>1</v>
      </c>
      <c r="I70" s="47"/>
      <c r="J70" s="16">
        <v>1</v>
      </c>
      <c r="K70" s="16">
        <v>1</v>
      </c>
      <c r="L70" s="24">
        <v>1</v>
      </c>
      <c r="M70" s="24">
        <v>1</v>
      </c>
      <c r="N70" s="24"/>
      <c r="O70" s="24">
        <v>1</v>
      </c>
      <c r="P70" s="24">
        <v>1</v>
      </c>
      <c r="Q70" s="24">
        <v>1</v>
      </c>
      <c r="R70" s="24">
        <v>1</v>
      </c>
      <c r="S70" s="24">
        <v>1</v>
      </c>
      <c r="T70" s="24"/>
    </row>
    <row r="71" spans="1:20" x14ac:dyDescent="0.25">
      <c r="A71" s="10">
        <v>3</v>
      </c>
      <c r="B71" s="26" t="s">
        <v>72</v>
      </c>
      <c r="C71" s="30">
        <v>1</v>
      </c>
      <c r="D71" s="24">
        <v>1</v>
      </c>
      <c r="E71" s="30">
        <v>1</v>
      </c>
      <c r="F71" s="51"/>
      <c r="G71" s="21">
        <v>1</v>
      </c>
      <c r="H71" s="29">
        <v>3</v>
      </c>
      <c r="I71" s="47"/>
      <c r="J71" s="16">
        <v>1</v>
      </c>
      <c r="K71" s="16">
        <v>1</v>
      </c>
      <c r="L71" s="24">
        <v>1</v>
      </c>
      <c r="M71" s="24">
        <v>1</v>
      </c>
      <c r="N71" s="24"/>
      <c r="O71" s="24"/>
      <c r="P71" s="24"/>
      <c r="Q71" s="24"/>
      <c r="R71" s="24"/>
      <c r="S71" s="24"/>
      <c r="T71" s="24"/>
    </row>
    <row r="72" spans="1:20" x14ac:dyDescent="0.25">
      <c r="A72" s="10">
        <v>4</v>
      </c>
      <c r="B72" s="26" t="s">
        <v>5</v>
      </c>
      <c r="C72" s="30">
        <v>1</v>
      </c>
      <c r="D72" s="24">
        <v>1</v>
      </c>
      <c r="E72" s="30"/>
      <c r="F72" s="51"/>
      <c r="G72" s="21"/>
      <c r="H72" s="29">
        <v>1</v>
      </c>
      <c r="I72" s="47"/>
      <c r="J72" s="16">
        <v>1</v>
      </c>
      <c r="K72" s="16">
        <v>1</v>
      </c>
      <c r="L72" s="24">
        <v>1</v>
      </c>
      <c r="M72" s="24">
        <v>1</v>
      </c>
      <c r="N72" s="24">
        <v>1</v>
      </c>
      <c r="O72" s="24">
        <v>1</v>
      </c>
      <c r="P72" s="24">
        <v>1</v>
      </c>
      <c r="Q72" s="24">
        <v>1</v>
      </c>
      <c r="R72" s="24">
        <v>1</v>
      </c>
      <c r="S72" s="24">
        <v>1</v>
      </c>
      <c r="T72" s="24"/>
    </row>
    <row r="73" spans="1:20" x14ac:dyDescent="0.25">
      <c r="A73" s="10">
        <v>5</v>
      </c>
      <c r="B73" s="26" t="s">
        <v>81</v>
      </c>
      <c r="C73" s="30">
        <v>3</v>
      </c>
      <c r="D73" s="24"/>
      <c r="E73" s="30">
        <v>1</v>
      </c>
      <c r="F73" s="51"/>
      <c r="G73" s="21"/>
      <c r="H73" s="29">
        <v>1</v>
      </c>
      <c r="I73" s="47"/>
      <c r="J73" s="16">
        <v>1</v>
      </c>
      <c r="K73" s="16"/>
      <c r="L73" s="24">
        <v>1</v>
      </c>
      <c r="M73" s="24"/>
      <c r="N73" s="24"/>
      <c r="O73" s="24"/>
      <c r="P73" s="24"/>
      <c r="Q73" s="24"/>
      <c r="R73" s="24"/>
      <c r="S73" s="24"/>
      <c r="T73" s="24"/>
    </row>
    <row r="74" spans="1:20" x14ac:dyDescent="0.25">
      <c r="A74" s="10">
        <v>6</v>
      </c>
      <c r="B74" s="26" t="s">
        <v>83</v>
      </c>
      <c r="C74" s="30">
        <v>1</v>
      </c>
      <c r="D74" s="24">
        <v>1</v>
      </c>
      <c r="E74" s="30"/>
      <c r="F74" s="51"/>
      <c r="G74" s="21"/>
      <c r="H74" s="29">
        <v>1</v>
      </c>
      <c r="I74" s="47"/>
      <c r="J74" s="16">
        <v>1</v>
      </c>
      <c r="K74" s="16">
        <v>1</v>
      </c>
      <c r="L74" s="24">
        <v>1</v>
      </c>
      <c r="M74" s="24">
        <v>1</v>
      </c>
      <c r="N74" s="24">
        <v>1</v>
      </c>
      <c r="O74" s="24">
        <v>1</v>
      </c>
      <c r="P74" s="24">
        <v>1</v>
      </c>
      <c r="Q74" s="24">
        <v>1</v>
      </c>
      <c r="R74" s="24">
        <v>1</v>
      </c>
      <c r="S74" s="24">
        <v>1</v>
      </c>
      <c r="T74" s="24"/>
    </row>
    <row r="75" spans="1:20" x14ac:dyDescent="0.25">
      <c r="A75" s="10">
        <v>7</v>
      </c>
      <c r="B75" s="26" t="s">
        <v>84</v>
      </c>
      <c r="C75" s="30">
        <v>1</v>
      </c>
      <c r="D75" s="24">
        <v>1</v>
      </c>
      <c r="E75" s="30">
        <v>1</v>
      </c>
      <c r="F75" s="51">
        <v>1</v>
      </c>
      <c r="G75" s="21">
        <v>1</v>
      </c>
      <c r="H75" s="29">
        <v>2</v>
      </c>
      <c r="I75" s="47"/>
      <c r="J75" s="16">
        <v>1</v>
      </c>
      <c r="K75" s="16">
        <v>1</v>
      </c>
      <c r="L75" s="24">
        <v>1</v>
      </c>
      <c r="M75" s="24">
        <v>1</v>
      </c>
      <c r="N75" s="24">
        <v>1</v>
      </c>
      <c r="O75" s="24"/>
      <c r="P75" s="24">
        <v>1</v>
      </c>
      <c r="Q75" s="24">
        <v>1</v>
      </c>
      <c r="R75" s="24">
        <v>1</v>
      </c>
      <c r="S75" s="24">
        <v>1</v>
      </c>
      <c r="T75" s="24"/>
    </row>
    <row r="76" spans="1:20" x14ac:dyDescent="0.25">
      <c r="A76" s="10">
        <v>8</v>
      </c>
      <c r="B76" s="26" t="s">
        <v>85</v>
      </c>
      <c r="C76" s="30">
        <v>1</v>
      </c>
      <c r="D76" s="24">
        <v>1</v>
      </c>
      <c r="E76" s="30"/>
      <c r="F76" s="51"/>
      <c r="G76" s="21"/>
      <c r="H76" s="29"/>
      <c r="I76" s="47"/>
      <c r="J76" s="16">
        <v>1</v>
      </c>
      <c r="K76" s="16"/>
      <c r="L76" s="24">
        <v>1</v>
      </c>
      <c r="M76" s="24"/>
      <c r="N76" s="24"/>
      <c r="O76" s="24"/>
      <c r="P76" s="24"/>
      <c r="Q76" s="24"/>
      <c r="R76" s="24"/>
      <c r="S76" s="24"/>
      <c r="T76" s="24"/>
    </row>
    <row r="77" spans="1:20" x14ac:dyDescent="0.25">
      <c r="A77" s="10">
        <v>9</v>
      </c>
      <c r="B77" s="26" t="s">
        <v>44</v>
      </c>
      <c r="C77" s="30">
        <v>1</v>
      </c>
      <c r="D77" s="24">
        <v>1</v>
      </c>
      <c r="E77" s="30">
        <v>1</v>
      </c>
      <c r="F77" s="51"/>
      <c r="G77" s="21"/>
      <c r="H77" s="29">
        <v>1</v>
      </c>
      <c r="I77" s="47"/>
      <c r="J77" s="16">
        <v>1</v>
      </c>
      <c r="K77" s="16">
        <v>1</v>
      </c>
      <c r="L77" s="24">
        <v>1</v>
      </c>
      <c r="M77" s="24"/>
      <c r="N77" s="24"/>
      <c r="O77" s="24"/>
      <c r="P77" s="24"/>
      <c r="Q77" s="24"/>
      <c r="R77" s="24"/>
      <c r="S77" s="24"/>
      <c r="T77" s="24"/>
    </row>
    <row r="78" spans="1:20" x14ac:dyDescent="0.25">
      <c r="A78" s="10">
        <v>10</v>
      </c>
      <c r="B78" s="26" t="s">
        <v>86</v>
      </c>
      <c r="C78" s="30">
        <v>1</v>
      </c>
      <c r="D78" s="24">
        <v>1</v>
      </c>
      <c r="E78" s="30">
        <v>1</v>
      </c>
      <c r="F78" s="51"/>
      <c r="G78" s="21"/>
      <c r="H78" s="29">
        <v>2</v>
      </c>
      <c r="I78" s="47"/>
      <c r="J78" s="16">
        <v>1</v>
      </c>
      <c r="K78" s="16"/>
      <c r="L78" s="24">
        <v>1</v>
      </c>
      <c r="M78" s="24"/>
      <c r="N78" s="24">
        <v>1</v>
      </c>
      <c r="O78" s="24"/>
      <c r="P78" s="24"/>
      <c r="Q78" s="24"/>
      <c r="R78" s="24"/>
      <c r="S78" s="24"/>
      <c r="T78" s="24"/>
    </row>
    <row r="79" spans="1:20" x14ac:dyDescent="0.25">
      <c r="A79" s="10">
        <v>11</v>
      </c>
      <c r="B79" s="26" t="s">
        <v>87</v>
      </c>
      <c r="C79" s="30">
        <v>1</v>
      </c>
      <c r="D79" s="24">
        <v>1</v>
      </c>
      <c r="E79" s="30"/>
      <c r="F79" s="51"/>
      <c r="G79" s="21"/>
      <c r="H79" s="29">
        <v>2</v>
      </c>
      <c r="I79" s="47"/>
      <c r="J79" s="16"/>
      <c r="K79" s="16">
        <v>1</v>
      </c>
      <c r="L79" s="24">
        <v>1</v>
      </c>
      <c r="M79" s="24">
        <v>1</v>
      </c>
      <c r="N79" s="24">
        <v>1</v>
      </c>
      <c r="O79" s="24">
        <v>1</v>
      </c>
      <c r="P79" s="24">
        <v>1</v>
      </c>
      <c r="Q79" s="24">
        <v>1</v>
      </c>
      <c r="R79" s="24">
        <v>1</v>
      </c>
      <c r="S79" s="24">
        <v>1</v>
      </c>
      <c r="T79" s="24"/>
    </row>
    <row r="80" spans="1:20" x14ac:dyDescent="0.25">
      <c r="A80" s="10">
        <v>12</v>
      </c>
      <c r="B80" s="26" t="s">
        <v>19</v>
      </c>
      <c r="C80" s="30">
        <v>1</v>
      </c>
      <c r="D80" s="24"/>
      <c r="E80" s="30">
        <v>1</v>
      </c>
      <c r="F80" s="51">
        <v>1</v>
      </c>
      <c r="G80" s="21"/>
      <c r="H80" s="29">
        <v>4</v>
      </c>
      <c r="I80" s="47"/>
      <c r="J80" s="16">
        <v>1</v>
      </c>
      <c r="K80" s="16">
        <v>1</v>
      </c>
      <c r="L80" s="24">
        <v>1</v>
      </c>
      <c r="M80" s="24"/>
      <c r="N80" s="24"/>
      <c r="O80" s="24"/>
      <c r="P80" s="24"/>
      <c r="Q80" s="24"/>
      <c r="R80" s="24"/>
      <c r="S80" s="24"/>
      <c r="T80" s="24"/>
    </row>
    <row r="81" spans="1:20" x14ac:dyDescent="0.25">
      <c r="A81" s="10">
        <v>13</v>
      </c>
      <c r="B81" s="26" t="s">
        <v>20</v>
      </c>
      <c r="C81" s="30">
        <v>1</v>
      </c>
      <c r="D81" s="24">
        <v>1</v>
      </c>
      <c r="E81" s="30"/>
      <c r="F81" s="51"/>
      <c r="G81" s="21"/>
      <c r="H81" s="29"/>
      <c r="I81" s="47"/>
      <c r="J81" s="16">
        <v>1</v>
      </c>
      <c r="K81" s="16">
        <v>1</v>
      </c>
      <c r="L81" s="24">
        <v>1</v>
      </c>
      <c r="M81" s="24">
        <v>1</v>
      </c>
      <c r="N81" s="24">
        <v>1</v>
      </c>
      <c r="O81" s="24"/>
      <c r="P81" s="24"/>
      <c r="Q81" s="24"/>
      <c r="R81" s="24"/>
      <c r="S81" s="24"/>
      <c r="T81" s="24"/>
    </row>
    <row r="82" spans="1:20" x14ac:dyDescent="0.25">
      <c r="A82" s="10">
        <v>14</v>
      </c>
      <c r="B82" s="26" t="s">
        <v>88</v>
      </c>
      <c r="C82" s="30">
        <v>2</v>
      </c>
      <c r="D82" s="24">
        <v>1</v>
      </c>
      <c r="E82" s="30">
        <v>1</v>
      </c>
      <c r="F82" s="51">
        <v>1</v>
      </c>
      <c r="G82" s="21"/>
      <c r="H82" s="29">
        <v>1</v>
      </c>
      <c r="I82" s="47"/>
      <c r="J82" s="16">
        <v>1</v>
      </c>
      <c r="K82" s="16">
        <v>1</v>
      </c>
      <c r="L82" s="24">
        <v>1</v>
      </c>
      <c r="M82" s="24">
        <v>1</v>
      </c>
      <c r="N82" s="24">
        <v>1</v>
      </c>
      <c r="O82" s="24">
        <v>1</v>
      </c>
      <c r="P82" s="24"/>
      <c r="Q82" s="24"/>
      <c r="R82" s="24"/>
      <c r="S82" s="24"/>
      <c r="T82" s="24"/>
    </row>
    <row r="83" spans="1:20" ht="15.75" thickBot="1" x14ac:dyDescent="0.3">
      <c r="A83" s="10">
        <v>15</v>
      </c>
      <c r="B83" s="27" t="s">
        <v>89</v>
      </c>
      <c r="C83" s="30">
        <v>2</v>
      </c>
      <c r="D83" s="24">
        <v>1</v>
      </c>
      <c r="E83" s="30"/>
      <c r="F83" s="51"/>
      <c r="G83" s="21"/>
      <c r="H83" s="29">
        <v>3</v>
      </c>
      <c r="I83" s="47"/>
      <c r="J83" s="16">
        <v>1</v>
      </c>
      <c r="K83" s="16">
        <v>1</v>
      </c>
      <c r="L83" s="24">
        <v>1</v>
      </c>
      <c r="M83" s="24">
        <v>1</v>
      </c>
      <c r="N83" s="24">
        <v>1</v>
      </c>
      <c r="O83" s="24">
        <v>1</v>
      </c>
      <c r="P83" s="24">
        <v>1</v>
      </c>
      <c r="Q83" s="24">
        <v>1</v>
      </c>
      <c r="R83" s="24">
        <v>1</v>
      </c>
      <c r="S83" s="24">
        <v>1</v>
      </c>
      <c r="T83" s="24"/>
    </row>
    <row r="84" spans="1:20" ht="15.75" thickBot="1" x14ac:dyDescent="0.3">
      <c r="A84" s="63" t="s">
        <v>91</v>
      </c>
      <c r="B84" s="64"/>
      <c r="C84" s="17">
        <f t="shared" ref="C84:L84" si="25">SUM(C85:C113)</f>
        <v>39</v>
      </c>
      <c r="D84" s="23">
        <f t="shared" si="25"/>
        <v>28</v>
      </c>
      <c r="E84" s="17">
        <f t="shared" si="25"/>
        <v>30</v>
      </c>
      <c r="F84" s="34">
        <f t="shared" si="25"/>
        <v>12</v>
      </c>
      <c r="G84" s="18">
        <f t="shared" ref="G84" si="26">SUM(G85:G113)</f>
        <v>7</v>
      </c>
      <c r="H84" s="34">
        <f t="shared" si="25"/>
        <v>20</v>
      </c>
      <c r="I84" s="46">
        <f t="shared" si="25"/>
        <v>19</v>
      </c>
      <c r="J84" s="36">
        <f t="shared" si="25"/>
        <v>29</v>
      </c>
      <c r="K84" s="36">
        <f t="shared" ref="K84" si="27">SUM(K85:K113)</f>
        <v>27</v>
      </c>
      <c r="L84" s="23">
        <f t="shared" si="25"/>
        <v>29</v>
      </c>
      <c r="M84" s="23">
        <f t="shared" ref="M84:N84" si="28">SUM(M85:M113)</f>
        <v>29</v>
      </c>
      <c r="N84" s="23">
        <f t="shared" si="28"/>
        <v>29</v>
      </c>
      <c r="O84" s="23">
        <f t="shared" ref="O84:T84" si="29">SUM(O85:O113)</f>
        <v>29</v>
      </c>
      <c r="P84" s="23">
        <f t="shared" si="29"/>
        <v>27</v>
      </c>
      <c r="Q84" s="23">
        <f t="shared" si="29"/>
        <v>24</v>
      </c>
      <c r="R84" s="23">
        <f t="shared" si="29"/>
        <v>24</v>
      </c>
      <c r="S84" s="23">
        <f t="shared" si="29"/>
        <v>20</v>
      </c>
      <c r="T84" s="23">
        <f t="shared" si="29"/>
        <v>0</v>
      </c>
    </row>
    <row r="85" spans="1:20" x14ac:dyDescent="0.25">
      <c r="A85" s="9">
        <v>1</v>
      </c>
      <c r="B85" s="25" t="s">
        <v>92</v>
      </c>
      <c r="C85" s="30">
        <v>1</v>
      </c>
      <c r="D85" s="24">
        <v>1</v>
      </c>
      <c r="E85" s="30"/>
      <c r="F85" s="51"/>
      <c r="G85" s="21"/>
      <c r="H85" s="29"/>
      <c r="I85" s="47">
        <v>1</v>
      </c>
      <c r="J85" s="16">
        <v>1</v>
      </c>
      <c r="K85" s="16">
        <v>1</v>
      </c>
      <c r="L85" s="24">
        <v>1</v>
      </c>
      <c r="M85" s="24">
        <v>1</v>
      </c>
      <c r="N85" s="24">
        <v>1</v>
      </c>
      <c r="O85" s="24">
        <v>1</v>
      </c>
      <c r="P85" s="24">
        <v>1</v>
      </c>
      <c r="Q85" s="24"/>
      <c r="R85" s="24"/>
      <c r="S85" s="24">
        <v>1</v>
      </c>
      <c r="T85" s="24"/>
    </row>
    <row r="86" spans="1:20" x14ac:dyDescent="0.25">
      <c r="A86" s="10">
        <v>2</v>
      </c>
      <c r="B86" s="26" t="s">
        <v>93</v>
      </c>
      <c r="C86" s="30">
        <v>1</v>
      </c>
      <c r="D86" s="24">
        <v>1</v>
      </c>
      <c r="E86" s="30"/>
      <c r="F86" s="51"/>
      <c r="G86" s="21"/>
      <c r="H86" s="29"/>
      <c r="I86" s="47">
        <v>1</v>
      </c>
      <c r="J86" s="16">
        <v>1</v>
      </c>
      <c r="K86" s="16">
        <v>1</v>
      </c>
      <c r="L86" s="24">
        <v>1</v>
      </c>
      <c r="M86" s="24">
        <v>1</v>
      </c>
      <c r="N86" s="24">
        <v>1</v>
      </c>
      <c r="O86" s="24">
        <v>1</v>
      </c>
      <c r="P86" s="24">
        <v>1</v>
      </c>
      <c r="Q86" s="24">
        <v>1</v>
      </c>
      <c r="R86" s="24">
        <v>1</v>
      </c>
      <c r="S86" s="24">
        <v>1</v>
      </c>
      <c r="T86" s="24"/>
    </row>
    <row r="87" spans="1:20" x14ac:dyDescent="0.25">
      <c r="A87" s="10">
        <v>3</v>
      </c>
      <c r="B87" s="26" t="s">
        <v>95</v>
      </c>
      <c r="C87" s="30">
        <v>1</v>
      </c>
      <c r="D87" s="24">
        <v>1</v>
      </c>
      <c r="E87" s="30">
        <v>1</v>
      </c>
      <c r="F87" s="51"/>
      <c r="G87" s="21"/>
      <c r="H87" s="29"/>
      <c r="I87" s="47">
        <v>1</v>
      </c>
      <c r="J87" s="16">
        <v>1</v>
      </c>
      <c r="K87" s="16">
        <v>1</v>
      </c>
      <c r="L87" s="24">
        <v>1</v>
      </c>
      <c r="M87" s="24">
        <v>1</v>
      </c>
      <c r="N87" s="24">
        <v>1</v>
      </c>
      <c r="O87" s="24">
        <v>1</v>
      </c>
      <c r="P87" s="24">
        <v>1</v>
      </c>
      <c r="Q87" s="24">
        <v>1</v>
      </c>
      <c r="R87" s="24">
        <v>1</v>
      </c>
      <c r="S87" s="24"/>
      <c r="T87" s="24"/>
    </row>
    <row r="88" spans="1:20" x14ac:dyDescent="0.25">
      <c r="A88" s="10">
        <v>4</v>
      </c>
      <c r="B88" s="26" t="s">
        <v>78</v>
      </c>
      <c r="C88" s="30">
        <v>1</v>
      </c>
      <c r="D88" s="24">
        <v>1</v>
      </c>
      <c r="E88" s="30">
        <v>2</v>
      </c>
      <c r="F88" s="51"/>
      <c r="G88" s="21"/>
      <c r="H88" s="29"/>
      <c r="I88" s="47">
        <v>1</v>
      </c>
      <c r="J88" s="16">
        <v>1</v>
      </c>
      <c r="K88" s="16">
        <v>1</v>
      </c>
      <c r="L88" s="24">
        <v>1</v>
      </c>
      <c r="M88" s="24">
        <v>1</v>
      </c>
      <c r="N88" s="24">
        <v>1</v>
      </c>
      <c r="O88" s="24">
        <v>1</v>
      </c>
      <c r="P88" s="24">
        <v>1</v>
      </c>
      <c r="Q88" s="24">
        <v>1</v>
      </c>
      <c r="R88" s="24">
        <v>1</v>
      </c>
      <c r="S88" s="24">
        <v>1</v>
      </c>
      <c r="T88" s="24"/>
    </row>
    <row r="89" spans="1:20" x14ac:dyDescent="0.25">
      <c r="A89" s="10">
        <v>5</v>
      </c>
      <c r="B89" s="26" t="s">
        <v>6</v>
      </c>
      <c r="C89" s="30">
        <v>1</v>
      </c>
      <c r="D89" s="24">
        <v>0</v>
      </c>
      <c r="E89" s="30"/>
      <c r="F89" s="51"/>
      <c r="G89" s="21"/>
      <c r="H89" s="29"/>
      <c r="I89" s="47"/>
      <c r="J89" s="16">
        <v>1</v>
      </c>
      <c r="K89" s="16">
        <v>1</v>
      </c>
      <c r="L89" s="24">
        <v>1</v>
      </c>
      <c r="M89" s="24">
        <v>1</v>
      </c>
      <c r="N89" s="24">
        <v>1</v>
      </c>
      <c r="O89" s="24">
        <v>1</v>
      </c>
      <c r="P89" s="24">
        <v>1</v>
      </c>
      <c r="Q89" s="24">
        <v>1</v>
      </c>
      <c r="R89" s="24">
        <v>1</v>
      </c>
      <c r="S89" s="24">
        <v>1</v>
      </c>
      <c r="T89" s="24"/>
    </row>
    <row r="90" spans="1:20" x14ac:dyDescent="0.25">
      <c r="A90" s="10">
        <v>6</v>
      </c>
      <c r="B90" s="26" t="s">
        <v>80</v>
      </c>
      <c r="C90" s="30">
        <v>1</v>
      </c>
      <c r="D90" s="24">
        <v>1</v>
      </c>
      <c r="E90" s="30">
        <v>2</v>
      </c>
      <c r="F90" s="51">
        <v>2</v>
      </c>
      <c r="G90" s="21">
        <v>2</v>
      </c>
      <c r="H90" s="29"/>
      <c r="I90" s="47">
        <v>1</v>
      </c>
      <c r="J90" s="16">
        <v>1</v>
      </c>
      <c r="K90" s="16">
        <v>1</v>
      </c>
      <c r="L90" s="24">
        <v>1</v>
      </c>
      <c r="M90" s="24">
        <v>1</v>
      </c>
      <c r="N90" s="24">
        <v>1</v>
      </c>
      <c r="O90" s="24">
        <v>1</v>
      </c>
      <c r="P90" s="24">
        <v>1</v>
      </c>
      <c r="Q90" s="24">
        <v>1</v>
      </c>
      <c r="R90" s="24">
        <v>1</v>
      </c>
      <c r="S90" s="24">
        <v>1</v>
      </c>
      <c r="T90" s="24"/>
    </row>
    <row r="91" spans="1:20" x14ac:dyDescent="0.25">
      <c r="A91" s="10">
        <v>7</v>
      </c>
      <c r="B91" s="26" t="s">
        <v>82</v>
      </c>
      <c r="C91" s="30">
        <v>1</v>
      </c>
      <c r="D91" s="24">
        <v>1</v>
      </c>
      <c r="E91" s="30"/>
      <c r="F91" s="51"/>
      <c r="G91" s="21"/>
      <c r="H91" s="29"/>
      <c r="I91" s="47">
        <v>1</v>
      </c>
      <c r="J91" s="16">
        <v>1</v>
      </c>
      <c r="K91" s="16">
        <v>1</v>
      </c>
      <c r="L91" s="24">
        <v>1</v>
      </c>
      <c r="M91" s="24">
        <v>1</v>
      </c>
      <c r="N91" s="24">
        <v>1</v>
      </c>
      <c r="O91" s="24">
        <v>1</v>
      </c>
      <c r="P91" s="24"/>
      <c r="Q91" s="24"/>
      <c r="R91" s="24"/>
      <c r="S91" s="24"/>
      <c r="T91" s="24"/>
    </row>
    <row r="92" spans="1:20" x14ac:dyDescent="0.25">
      <c r="A92" s="10">
        <v>8</v>
      </c>
      <c r="B92" s="26" t="s">
        <v>43</v>
      </c>
      <c r="C92" s="30">
        <v>1</v>
      </c>
      <c r="D92" s="24">
        <v>1</v>
      </c>
      <c r="E92" s="30">
        <v>2</v>
      </c>
      <c r="F92" s="51">
        <v>1</v>
      </c>
      <c r="G92" s="21">
        <v>1</v>
      </c>
      <c r="H92" s="29">
        <v>2</v>
      </c>
      <c r="I92" s="47">
        <v>1</v>
      </c>
      <c r="J92" s="16">
        <v>1</v>
      </c>
      <c r="K92" s="16">
        <v>1</v>
      </c>
      <c r="L92" s="24">
        <v>1</v>
      </c>
      <c r="M92" s="24">
        <v>1</v>
      </c>
      <c r="N92" s="24">
        <v>1</v>
      </c>
      <c r="O92" s="24">
        <v>1</v>
      </c>
      <c r="P92" s="24">
        <v>1</v>
      </c>
      <c r="Q92" s="24">
        <v>1</v>
      </c>
      <c r="R92" s="24">
        <v>1</v>
      </c>
      <c r="S92" s="24">
        <v>1</v>
      </c>
      <c r="T92" s="24"/>
    </row>
    <row r="93" spans="1:20" x14ac:dyDescent="0.25">
      <c r="A93" s="10">
        <v>9</v>
      </c>
      <c r="B93" s="26" t="s">
        <v>97</v>
      </c>
      <c r="C93" s="30">
        <v>1</v>
      </c>
      <c r="D93" s="24">
        <v>1</v>
      </c>
      <c r="E93" s="30">
        <v>1</v>
      </c>
      <c r="F93" s="51"/>
      <c r="G93" s="21"/>
      <c r="H93" s="29"/>
      <c r="I93" s="47"/>
      <c r="J93" s="16">
        <v>1</v>
      </c>
      <c r="K93" s="16">
        <v>1</v>
      </c>
      <c r="L93" s="24">
        <v>1</v>
      </c>
      <c r="M93" s="24">
        <v>1</v>
      </c>
      <c r="N93" s="24">
        <v>1</v>
      </c>
      <c r="O93" s="24">
        <v>1</v>
      </c>
      <c r="P93" s="24">
        <v>1</v>
      </c>
      <c r="Q93" s="24">
        <v>1</v>
      </c>
      <c r="R93" s="24">
        <v>1</v>
      </c>
      <c r="S93" s="24">
        <v>1</v>
      </c>
      <c r="T93" s="24"/>
    </row>
    <row r="94" spans="1:20" x14ac:dyDescent="0.25">
      <c r="A94" s="10">
        <v>10</v>
      </c>
      <c r="B94" s="26" t="s">
        <v>98</v>
      </c>
      <c r="C94" s="30">
        <v>1</v>
      </c>
      <c r="D94" s="24">
        <v>1</v>
      </c>
      <c r="E94" s="30"/>
      <c r="F94" s="51"/>
      <c r="G94" s="21"/>
      <c r="H94" s="29">
        <v>1</v>
      </c>
      <c r="I94" s="47">
        <v>1</v>
      </c>
      <c r="J94" s="16">
        <v>1</v>
      </c>
      <c r="K94" s="16">
        <v>1</v>
      </c>
      <c r="L94" s="24">
        <v>1</v>
      </c>
      <c r="M94" s="24">
        <v>1</v>
      </c>
      <c r="N94" s="24">
        <v>1</v>
      </c>
      <c r="O94" s="24">
        <v>1</v>
      </c>
      <c r="P94" s="24">
        <v>1</v>
      </c>
      <c r="Q94" s="24">
        <v>1</v>
      </c>
      <c r="R94" s="24">
        <v>1</v>
      </c>
      <c r="S94" s="24"/>
      <c r="T94" s="24"/>
    </row>
    <row r="95" spans="1:20" x14ac:dyDescent="0.25">
      <c r="A95" s="10">
        <v>11</v>
      </c>
      <c r="B95" s="26" t="s">
        <v>99</v>
      </c>
      <c r="C95" s="30">
        <v>3</v>
      </c>
      <c r="D95" s="24">
        <v>1</v>
      </c>
      <c r="E95" s="30"/>
      <c r="F95" s="51"/>
      <c r="G95" s="21"/>
      <c r="H95" s="29"/>
      <c r="I95" s="47"/>
      <c r="J95" s="16">
        <v>1</v>
      </c>
      <c r="K95" s="16">
        <v>1</v>
      </c>
      <c r="L95" s="24">
        <v>1</v>
      </c>
      <c r="M95" s="24">
        <v>1</v>
      </c>
      <c r="N95" s="24">
        <v>1</v>
      </c>
      <c r="O95" s="24">
        <v>1</v>
      </c>
      <c r="P95" s="24">
        <v>1</v>
      </c>
      <c r="Q95" s="24">
        <v>1</v>
      </c>
      <c r="R95" s="24">
        <v>1</v>
      </c>
      <c r="S95" s="24"/>
      <c r="T95" s="24"/>
    </row>
    <row r="96" spans="1:20" x14ac:dyDescent="0.25">
      <c r="A96" s="10">
        <v>12</v>
      </c>
      <c r="B96" s="26" t="s">
        <v>100</v>
      </c>
      <c r="C96" s="30">
        <v>1</v>
      </c>
      <c r="D96" s="24">
        <v>1</v>
      </c>
      <c r="E96" s="30">
        <v>2</v>
      </c>
      <c r="F96" s="51">
        <v>1</v>
      </c>
      <c r="G96" s="21"/>
      <c r="H96" s="29">
        <v>2</v>
      </c>
      <c r="I96" s="47">
        <v>1</v>
      </c>
      <c r="J96" s="16">
        <v>1</v>
      </c>
      <c r="K96" s="16">
        <v>1</v>
      </c>
      <c r="L96" s="24">
        <v>1</v>
      </c>
      <c r="M96" s="24">
        <v>1</v>
      </c>
      <c r="N96" s="24">
        <v>1</v>
      </c>
      <c r="O96" s="24">
        <v>1</v>
      </c>
      <c r="P96" s="24">
        <v>1</v>
      </c>
      <c r="Q96" s="24">
        <v>1</v>
      </c>
      <c r="R96" s="24">
        <v>1</v>
      </c>
      <c r="S96" s="24">
        <v>1</v>
      </c>
      <c r="T96" s="24"/>
    </row>
    <row r="97" spans="1:20" x14ac:dyDescent="0.25">
      <c r="A97" s="10">
        <v>13</v>
      </c>
      <c r="B97" s="26" t="s">
        <v>18</v>
      </c>
      <c r="C97" s="30">
        <v>1</v>
      </c>
      <c r="D97" s="24">
        <v>1</v>
      </c>
      <c r="E97" s="30"/>
      <c r="F97" s="51"/>
      <c r="G97" s="21"/>
      <c r="H97" s="29"/>
      <c r="I97" s="47">
        <v>1</v>
      </c>
      <c r="J97" s="16">
        <v>1</v>
      </c>
      <c r="K97" s="16"/>
      <c r="L97" s="24">
        <v>1</v>
      </c>
      <c r="M97" s="24">
        <v>1</v>
      </c>
      <c r="N97" s="24">
        <v>1</v>
      </c>
      <c r="O97" s="24">
        <v>1</v>
      </c>
      <c r="P97" s="24">
        <v>1</v>
      </c>
      <c r="Q97" s="24"/>
      <c r="R97" s="24"/>
      <c r="S97" s="24"/>
      <c r="T97" s="24"/>
    </row>
    <row r="98" spans="1:20" x14ac:dyDescent="0.25">
      <c r="A98" s="10">
        <v>14</v>
      </c>
      <c r="B98" s="26" t="s">
        <v>101</v>
      </c>
      <c r="C98" s="30">
        <v>1</v>
      </c>
      <c r="D98" s="24">
        <v>1</v>
      </c>
      <c r="E98" s="30"/>
      <c r="F98" s="51"/>
      <c r="G98" s="21">
        <v>1</v>
      </c>
      <c r="H98" s="29"/>
      <c r="I98" s="47">
        <v>1</v>
      </c>
      <c r="J98" s="16">
        <v>1</v>
      </c>
      <c r="K98" s="16">
        <v>1</v>
      </c>
      <c r="L98" s="24">
        <v>1</v>
      </c>
      <c r="M98" s="24">
        <v>1</v>
      </c>
      <c r="N98" s="24">
        <v>1</v>
      </c>
      <c r="O98" s="24">
        <v>1</v>
      </c>
      <c r="P98" s="24">
        <v>1</v>
      </c>
      <c r="Q98" s="24">
        <v>1</v>
      </c>
      <c r="R98" s="24">
        <v>1</v>
      </c>
      <c r="S98" s="24">
        <v>1</v>
      </c>
      <c r="T98" s="24"/>
    </row>
    <row r="99" spans="1:20" x14ac:dyDescent="0.25">
      <c r="A99" s="10">
        <v>15</v>
      </c>
      <c r="B99" s="26" t="s">
        <v>102</v>
      </c>
      <c r="C99" s="30">
        <v>2</v>
      </c>
      <c r="D99" s="24">
        <v>1</v>
      </c>
      <c r="E99" s="30">
        <v>3</v>
      </c>
      <c r="F99" s="51">
        <v>2</v>
      </c>
      <c r="G99" s="21"/>
      <c r="H99" s="29"/>
      <c r="I99" s="47"/>
      <c r="J99" s="16">
        <v>1</v>
      </c>
      <c r="K99" s="16">
        <v>1</v>
      </c>
      <c r="L99" s="24">
        <v>1</v>
      </c>
      <c r="M99" s="24">
        <v>1</v>
      </c>
      <c r="N99" s="24">
        <v>1</v>
      </c>
      <c r="O99" s="24">
        <v>1</v>
      </c>
      <c r="P99" s="24">
        <v>1</v>
      </c>
      <c r="Q99" s="24">
        <v>1</v>
      </c>
      <c r="R99" s="24">
        <v>1</v>
      </c>
      <c r="S99" s="24">
        <v>1</v>
      </c>
      <c r="T99" s="24"/>
    </row>
    <row r="100" spans="1:20" x14ac:dyDescent="0.25">
      <c r="A100" s="10">
        <v>16</v>
      </c>
      <c r="B100" s="26" t="s">
        <v>103</v>
      </c>
      <c r="C100" s="30">
        <v>2</v>
      </c>
      <c r="D100" s="24">
        <v>1</v>
      </c>
      <c r="E100" s="30">
        <v>2</v>
      </c>
      <c r="F100" s="51">
        <v>1</v>
      </c>
      <c r="G100" s="21">
        <v>1</v>
      </c>
      <c r="H100" s="29">
        <v>2</v>
      </c>
      <c r="I100" s="47">
        <v>1</v>
      </c>
      <c r="J100" s="16">
        <v>1</v>
      </c>
      <c r="K100" s="16">
        <v>1</v>
      </c>
      <c r="L100" s="24">
        <v>1</v>
      </c>
      <c r="M100" s="24">
        <v>1</v>
      </c>
      <c r="N100" s="24">
        <v>1</v>
      </c>
      <c r="O100" s="24">
        <v>1</v>
      </c>
      <c r="P100" s="24">
        <v>1</v>
      </c>
      <c r="Q100" s="24">
        <v>1</v>
      </c>
      <c r="R100" s="24">
        <v>1</v>
      </c>
      <c r="S100" s="24">
        <v>1</v>
      </c>
      <c r="T100" s="24"/>
    </row>
    <row r="101" spans="1:20" x14ac:dyDescent="0.25">
      <c r="A101" s="10">
        <v>17</v>
      </c>
      <c r="B101" s="26" t="s">
        <v>104</v>
      </c>
      <c r="C101" s="30">
        <v>1</v>
      </c>
      <c r="D101" s="24">
        <v>1</v>
      </c>
      <c r="E101" s="30"/>
      <c r="F101" s="51"/>
      <c r="G101" s="21"/>
      <c r="H101" s="29"/>
      <c r="I101" s="47"/>
      <c r="J101" s="16">
        <v>1</v>
      </c>
      <c r="K101" s="16">
        <v>1</v>
      </c>
      <c r="L101" s="24">
        <v>1</v>
      </c>
      <c r="M101" s="24">
        <v>1</v>
      </c>
      <c r="N101" s="24">
        <v>1</v>
      </c>
      <c r="O101" s="24">
        <v>1</v>
      </c>
      <c r="P101" s="24">
        <v>1</v>
      </c>
      <c r="Q101" s="24"/>
      <c r="R101" s="24"/>
      <c r="S101" s="24"/>
      <c r="T101" s="24"/>
    </row>
    <row r="102" spans="1:20" x14ac:dyDescent="0.25">
      <c r="A102" s="10">
        <v>18</v>
      </c>
      <c r="B102" s="26" t="s">
        <v>105</v>
      </c>
      <c r="C102" s="30">
        <v>1</v>
      </c>
      <c r="D102" s="24">
        <v>1</v>
      </c>
      <c r="E102" s="30">
        <v>3</v>
      </c>
      <c r="F102" s="51">
        <v>3</v>
      </c>
      <c r="G102" s="21"/>
      <c r="H102" s="29"/>
      <c r="I102" s="47">
        <v>1</v>
      </c>
      <c r="J102" s="16">
        <v>1</v>
      </c>
      <c r="K102" s="16">
        <v>1</v>
      </c>
      <c r="L102" s="24">
        <v>1</v>
      </c>
      <c r="M102" s="24">
        <v>1</v>
      </c>
      <c r="N102" s="24">
        <v>1</v>
      </c>
      <c r="O102" s="24">
        <v>1</v>
      </c>
      <c r="P102" s="24">
        <v>1</v>
      </c>
      <c r="Q102" s="24">
        <v>1</v>
      </c>
      <c r="R102" s="24">
        <v>1</v>
      </c>
      <c r="S102" s="24">
        <v>1</v>
      </c>
      <c r="T102" s="24"/>
    </row>
    <row r="103" spans="1:20" x14ac:dyDescent="0.25">
      <c r="A103" s="10">
        <v>19</v>
      </c>
      <c r="B103" s="26" t="s">
        <v>106</v>
      </c>
      <c r="C103" s="30">
        <v>1</v>
      </c>
      <c r="D103" s="24">
        <v>1</v>
      </c>
      <c r="E103" s="30"/>
      <c r="F103" s="51"/>
      <c r="G103" s="21"/>
      <c r="H103" s="29"/>
      <c r="I103" s="47">
        <v>1</v>
      </c>
      <c r="J103" s="16">
        <v>1</v>
      </c>
      <c r="K103" s="16">
        <v>1</v>
      </c>
      <c r="L103" s="24">
        <v>1</v>
      </c>
      <c r="M103" s="24">
        <v>1</v>
      </c>
      <c r="N103" s="24">
        <v>1</v>
      </c>
      <c r="O103" s="24">
        <v>1</v>
      </c>
      <c r="P103" s="24"/>
      <c r="Q103" s="24"/>
      <c r="R103" s="24"/>
      <c r="S103" s="24"/>
      <c r="T103" s="24"/>
    </row>
    <row r="104" spans="1:20" x14ac:dyDescent="0.25">
      <c r="A104" s="10">
        <v>20</v>
      </c>
      <c r="B104" s="26" t="s">
        <v>107</v>
      </c>
      <c r="C104" s="30">
        <v>1</v>
      </c>
      <c r="D104" s="24">
        <v>1</v>
      </c>
      <c r="E104" s="30"/>
      <c r="F104" s="51"/>
      <c r="G104" s="21"/>
      <c r="H104" s="29"/>
      <c r="I104" s="47"/>
      <c r="J104" s="16">
        <v>1</v>
      </c>
      <c r="K104" s="16">
        <v>1</v>
      </c>
      <c r="L104" s="24">
        <v>1</v>
      </c>
      <c r="M104" s="24">
        <v>1</v>
      </c>
      <c r="N104" s="24">
        <v>1</v>
      </c>
      <c r="O104" s="24">
        <v>1</v>
      </c>
      <c r="P104" s="24">
        <v>1</v>
      </c>
      <c r="Q104" s="24">
        <v>1</v>
      </c>
      <c r="R104" s="24">
        <v>1</v>
      </c>
      <c r="S104" s="24">
        <v>1</v>
      </c>
      <c r="T104" s="24"/>
    </row>
    <row r="105" spans="1:20" x14ac:dyDescent="0.25">
      <c r="A105" s="10">
        <v>21</v>
      </c>
      <c r="B105" s="26" t="s">
        <v>108</v>
      </c>
      <c r="C105" s="30">
        <v>1</v>
      </c>
      <c r="D105" s="24">
        <v>1</v>
      </c>
      <c r="E105" s="30"/>
      <c r="F105" s="51"/>
      <c r="G105" s="21"/>
      <c r="H105" s="29"/>
      <c r="I105" s="47">
        <v>1</v>
      </c>
      <c r="J105" s="16">
        <v>1</v>
      </c>
      <c r="K105" s="16">
        <v>1</v>
      </c>
      <c r="L105" s="24">
        <v>1</v>
      </c>
      <c r="M105" s="24">
        <v>1</v>
      </c>
      <c r="N105" s="24">
        <v>1</v>
      </c>
      <c r="O105" s="24">
        <v>1</v>
      </c>
      <c r="P105" s="24">
        <v>1</v>
      </c>
      <c r="Q105" s="24">
        <v>1</v>
      </c>
      <c r="R105" s="24">
        <v>1</v>
      </c>
      <c r="S105" s="24">
        <v>1</v>
      </c>
      <c r="T105" s="24"/>
    </row>
    <row r="106" spans="1:20" x14ac:dyDescent="0.25">
      <c r="A106" s="10">
        <v>22</v>
      </c>
      <c r="B106" s="26" t="s">
        <v>109</v>
      </c>
      <c r="C106" s="30">
        <v>1</v>
      </c>
      <c r="D106" s="24">
        <v>1</v>
      </c>
      <c r="E106" s="30">
        <v>1</v>
      </c>
      <c r="F106" s="51"/>
      <c r="G106" s="21"/>
      <c r="H106" s="29">
        <v>2</v>
      </c>
      <c r="I106" s="47"/>
      <c r="J106" s="16">
        <v>1</v>
      </c>
      <c r="K106" s="16">
        <v>1</v>
      </c>
      <c r="L106" s="24">
        <v>1</v>
      </c>
      <c r="M106" s="24">
        <v>1</v>
      </c>
      <c r="N106" s="24">
        <v>1</v>
      </c>
      <c r="O106" s="24">
        <v>1</v>
      </c>
      <c r="P106" s="24">
        <v>1</v>
      </c>
      <c r="Q106" s="24">
        <v>1</v>
      </c>
      <c r="R106" s="24">
        <v>1</v>
      </c>
      <c r="S106" s="24">
        <v>1</v>
      </c>
      <c r="T106" s="24"/>
    </row>
    <row r="107" spans="1:20" x14ac:dyDescent="0.25">
      <c r="A107" s="10">
        <v>23</v>
      </c>
      <c r="B107" s="26" t="s">
        <v>110</v>
      </c>
      <c r="C107" s="30">
        <v>1</v>
      </c>
      <c r="D107" s="24">
        <v>1</v>
      </c>
      <c r="E107" s="30">
        <v>1</v>
      </c>
      <c r="F107" s="51">
        <v>1</v>
      </c>
      <c r="G107" s="21">
        <v>1</v>
      </c>
      <c r="H107" s="29">
        <v>3</v>
      </c>
      <c r="I107" s="47">
        <v>1</v>
      </c>
      <c r="J107" s="16">
        <v>1</v>
      </c>
      <c r="K107" s="16">
        <v>1</v>
      </c>
      <c r="L107" s="24">
        <v>1</v>
      </c>
      <c r="M107" s="24">
        <v>1</v>
      </c>
      <c r="N107" s="24">
        <v>1</v>
      </c>
      <c r="O107" s="24">
        <v>1</v>
      </c>
      <c r="P107" s="24">
        <v>1</v>
      </c>
      <c r="Q107" s="24">
        <v>1</v>
      </c>
      <c r="R107" s="24">
        <v>1</v>
      </c>
      <c r="S107" s="24">
        <v>1</v>
      </c>
      <c r="T107" s="24"/>
    </row>
    <row r="108" spans="1:20" x14ac:dyDescent="0.25">
      <c r="A108" s="10">
        <v>24</v>
      </c>
      <c r="B108" s="26" t="s">
        <v>111</v>
      </c>
      <c r="C108" s="30">
        <v>1</v>
      </c>
      <c r="D108" s="24">
        <v>1</v>
      </c>
      <c r="E108" s="30"/>
      <c r="F108" s="51"/>
      <c r="G108" s="21"/>
      <c r="H108" s="29"/>
      <c r="I108" s="47">
        <v>1</v>
      </c>
      <c r="J108" s="16">
        <v>1</v>
      </c>
      <c r="K108" s="16">
        <v>1</v>
      </c>
      <c r="L108" s="24">
        <v>1</v>
      </c>
      <c r="M108" s="24">
        <v>1</v>
      </c>
      <c r="N108" s="24">
        <v>1</v>
      </c>
      <c r="O108" s="24">
        <v>1</v>
      </c>
      <c r="P108" s="24">
        <v>1</v>
      </c>
      <c r="Q108" s="24">
        <v>1</v>
      </c>
      <c r="R108" s="24">
        <v>1</v>
      </c>
      <c r="S108" s="24">
        <v>1</v>
      </c>
      <c r="T108" s="24"/>
    </row>
    <row r="109" spans="1:20" x14ac:dyDescent="0.25">
      <c r="A109" s="10">
        <v>25</v>
      </c>
      <c r="B109" s="26" t="s">
        <v>112</v>
      </c>
      <c r="C109" s="30">
        <v>1</v>
      </c>
      <c r="D109" s="24">
        <v>1</v>
      </c>
      <c r="E109" s="30">
        <v>2</v>
      </c>
      <c r="F109" s="51"/>
      <c r="G109" s="21"/>
      <c r="H109" s="29">
        <v>2</v>
      </c>
      <c r="I109" s="47"/>
      <c r="J109" s="16">
        <v>1</v>
      </c>
      <c r="K109" s="16"/>
      <c r="L109" s="24">
        <v>1</v>
      </c>
      <c r="M109" s="24">
        <v>1</v>
      </c>
      <c r="N109" s="24">
        <v>1</v>
      </c>
      <c r="O109" s="24">
        <v>1</v>
      </c>
      <c r="P109" s="24">
        <v>1</v>
      </c>
      <c r="Q109" s="24">
        <v>1</v>
      </c>
      <c r="R109" s="24">
        <v>1</v>
      </c>
      <c r="S109" s="24"/>
      <c r="T109" s="24"/>
    </row>
    <row r="110" spans="1:20" x14ac:dyDescent="0.25">
      <c r="A110" s="10">
        <v>26</v>
      </c>
      <c r="B110" s="26" t="s">
        <v>113</v>
      </c>
      <c r="C110" s="30">
        <v>4</v>
      </c>
      <c r="D110" s="24">
        <v>1</v>
      </c>
      <c r="E110" s="30"/>
      <c r="F110" s="51"/>
      <c r="G110" s="21"/>
      <c r="H110" s="29"/>
      <c r="I110" s="47">
        <v>1</v>
      </c>
      <c r="J110" s="16">
        <v>1</v>
      </c>
      <c r="K110" s="16">
        <v>1</v>
      </c>
      <c r="L110" s="24">
        <v>1</v>
      </c>
      <c r="M110" s="24">
        <v>1</v>
      </c>
      <c r="N110" s="24">
        <v>1</v>
      </c>
      <c r="O110" s="24">
        <v>1</v>
      </c>
      <c r="P110" s="24">
        <v>1</v>
      </c>
      <c r="Q110" s="24">
        <v>1</v>
      </c>
      <c r="R110" s="24">
        <v>1</v>
      </c>
      <c r="S110" s="24">
        <v>1</v>
      </c>
      <c r="T110" s="24"/>
    </row>
    <row r="111" spans="1:20" x14ac:dyDescent="0.25">
      <c r="A111" s="10">
        <v>27</v>
      </c>
      <c r="B111" s="26" t="s">
        <v>114</v>
      </c>
      <c r="C111" s="30">
        <v>2</v>
      </c>
      <c r="D111" s="24">
        <v>1</v>
      </c>
      <c r="E111" s="30">
        <v>3</v>
      </c>
      <c r="F111" s="51"/>
      <c r="G111" s="21"/>
      <c r="H111" s="29"/>
      <c r="I111" s="47"/>
      <c r="J111" s="16">
        <v>1</v>
      </c>
      <c r="K111" s="16">
        <v>1</v>
      </c>
      <c r="L111" s="24">
        <v>1</v>
      </c>
      <c r="M111" s="24">
        <v>1</v>
      </c>
      <c r="N111" s="24">
        <v>1</v>
      </c>
      <c r="O111" s="24">
        <v>1</v>
      </c>
      <c r="P111" s="24">
        <v>1</v>
      </c>
      <c r="Q111" s="24">
        <v>1</v>
      </c>
      <c r="R111" s="24">
        <v>1</v>
      </c>
      <c r="S111" s="24">
        <v>1</v>
      </c>
      <c r="T111" s="24"/>
    </row>
    <row r="112" spans="1:20" x14ac:dyDescent="0.25">
      <c r="A112" s="10">
        <v>28</v>
      </c>
      <c r="B112" s="26" t="s">
        <v>116</v>
      </c>
      <c r="C112" s="30">
        <v>2</v>
      </c>
      <c r="D112" s="24">
        <v>1</v>
      </c>
      <c r="E112" s="30">
        <v>2</v>
      </c>
      <c r="F112" s="51"/>
      <c r="G112" s="21"/>
      <c r="H112" s="29">
        <v>3</v>
      </c>
      <c r="I112" s="47">
        <v>1</v>
      </c>
      <c r="J112" s="16">
        <v>1</v>
      </c>
      <c r="K112" s="16">
        <v>1</v>
      </c>
      <c r="L112" s="24">
        <v>1</v>
      </c>
      <c r="M112" s="24">
        <v>1</v>
      </c>
      <c r="N112" s="24">
        <v>1</v>
      </c>
      <c r="O112" s="24">
        <v>1</v>
      </c>
      <c r="P112" s="24">
        <v>1</v>
      </c>
      <c r="Q112" s="24">
        <v>1</v>
      </c>
      <c r="R112" s="24">
        <v>1</v>
      </c>
      <c r="S112" s="24"/>
      <c r="T112" s="24"/>
    </row>
    <row r="113" spans="1:20" ht="15.75" thickBot="1" x14ac:dyDescent="0.3">
      <c r="A113" s="11">
        <v>29</v>
      </c>
      <c r="B113" s="27" t="s">
        <v>115</v>
      </c>
      <c r="C113" s="30">
        <v>2</v>
      </c>
      <c r="D113" s="24">
        <v>1</v>
      </c>
      <c r="E113" s="30">
        <v>3</v>
      </c>
      <c r="F113" s="51">
        <v>1</v>
      </c>
      <c r="G113" s="21">
        <v>1</v>
      </c>
      <c r="H113" s="29">
        <v>3</v>
      </c>
      <c r="I113" s="47"/>
      <c r="J113" s="16">
        <v>1</v>
      </c>
      <c r="K113" s="16">
        <v>1</v>
      </c>
      <c r="L113" s="24">
        <v>1</v>
      </c>
      <c r="M113" s="24">
        <v>1</v>
      </c>
      <c r="N113" s="24">
        <v>1</v>
      </c>
      <c r="O113" s="24">
        <v>1</v>
      </c>
      <c r="P113" s="24">
        <v>1</v>
      </c>
      <c r="Q113" s="24">
        <v>1</v>
      </c>
      <c r="R113" s="24">
        <v>1</v>
      </c>
      <c r="S113" s="24">
        <v>1</v>
      </c>
      <c r="T113" s="24"/>
    </row>
    <row r="114" spans="1:20" ht="15.75" thickBot="1" x14ac:dyDescent="0.3">
      <c r="A114" s="61" t="s">
        <v>117</v>
      </c>
      <c r="B114" s="62"/>
      <c r="C114" s="17">
        <f t="shared" ref="C114:L114" si="30">SUM(C115:C124)</f>
        <v>10</v>
      </c>
      <c r="D114" s="23">
        <f t="shared" si="30"/>
        <v>3</v>
      </c>
      <c r="E114" s="17">
        <f t="shared" si="30"/>
        <v>6</v>
      </c>
      <c r="F114" s="34">
        <f t="shared" si="30"/>
        <v>0</v>
      </c>
      <c r="G114" s="18">
        <f t="shared" ref="G114" si="31">SUM(G115:G124)</f>
        <v>0</v>
      </c>
      <c r="H114" s="34">
        <f t="shared" si="30"/>
        <v>10</v>
      </c>
      <c r="I114" s="46">
        <f t="shared" si="30"/>
        <v>7</v>
      </c>
      <c r="J114" s="36">
        <f t="shared" si="30"/>
        <v>5</v>
      </c>
      <c r="K114" s="36">
        <f t="shared" ref="K114" si="32">SUM(K115:K124)</f>
        <v>5</v>
      </c>
      <c r="L114" s="23">
        <f t="shared" si="30"/>
        <v>10</v>
      </c>
      <c r="M114" s="23">
        <f t="shared" ref="M114:N114" si="33">SUM(M115:M124)</f>
        <v>10</v>
      </c>
      <c r="N114" s="23">
        <f t="shared" si="33"/>
        <v>9</v>
      </c>
      <c r="O114" s="23">
        <f t="shared" ref="O114:T114" si="34">SUM(O115:O124)</f>
        <v>9</v>
      </c>
      <c r="P114" s="23">
        <f t="shared" si="34"/>
        <v>5</v>
      </c>
      <c r="Q114" s="23">
        <f t="shared" si="34"/>
        <v>4</v>
      </c>
      <c r="R114" s="23">
        <f t="shared" si="34"/>
        <v>4</v>
      </c>
      <c r="S114" s="23">
        <f t="shared" si="34"/>
        <v>4</v>
      </c>
      <c r="T114" s="23">
        <f t="shared" si="34"/>
        <v>0</v>
      </c>
    </row>
    <row r="115" spans="1:20" x14ac:dyDescent="0.25">
      <c r="A115" s="12">
        <v>1</v>
      </c>
      <c r="B115" s="25" t="s">
        <v>119</v>
      </c>
      <c r="C115" s="30">
        <v>1</v>
      </c>
      <c r="D115" s="24"/>
      <c r="E115" s="30">
        <v>1</v>
      </c>
      <c r="F115" s="51"/>
      <c r="G115" s="21"/>
      <c r="H115" s="29">
        <v>2</v>
      </c>
      <c r="I115" s="47">
        <v>1</v>
      </c>
      <c r="J115" s="16">
        <v>1</v>
      </c>
      <c r="K115" s="16">
        <v>1</v>
      </c>
      <c r="L115" s="24">
        <v>1</v>
      </c>
      <c r="M115" s="24">
        <v>1</v>
      </c>
      <c r="N115" s="24">
        <v>1</v>
      </c>
      <c r="O115" s="24">
        <v>1</v>
      </c>
      <c r="P115" s="24">
        <v>1</v>
      </c>
      <c r="Q115" s="24">
        <v>1</v>
      </c>
      <c r="R115" s="24">
        <v>1</v>
      </c>
      <c r="S115" s="24">
        <v>1</v>
      </c>
      <c r="T115" s="24"/>
    </row>
    <row r="116" spans="1:20" x14ac:dyDescent="0.25">
      <c r="A116" s="13">
        <v>2</v>
      </c>
      <c r="B116" s="26" t="s">
        <v>69</v>
      </c>
      <c r="C116" s="30">
        <v>1</v>
      </c>
      <c r="D116" s="24">
        <v>1</v>
      </c>
      <c r="E116" s="30">
        <v>1</v>
      </c>
      <c r="F116" s="51"/>
      <c r="G116" s="21"/>
      <c r="H116" s="29">
        <v>1</v>
      </c>
      <c r="I116" s="47">
        <v>1</v>
      </c>
      <c r="J116" s="16">
        <v>1</v>
      </c>
      <c r="K116" s="16">
        <v>1</v>
      </c>
      <c r="L116" s="24">
        <v>1</v>
      </c>
      <c r="M116" s="24">
        <v>1</v>
      </c>
      <c r="N116" s="24">
        <v>1</v>
      </c>
      <c r="O116" s="24">
        <v>1</v>
      </c>
      <c r="P116" s="24">
        <v>1</v>
      </c>
      <c r="Q116" s="24">
        <v>1</v>
      </c>
      <c r="R116" s="24">
        <v>1</v>
      </c>
      <c r="S116" s="24">
        <v>1</v>
      </c>
      <c r="T116" s="24"/>
    </row>
    <row r="117" spans="1:20" x14ac:dyDescent="0.25">
      <c r="A117" s="13">
        <v>3</v>
      </c>
      <c r="B117" s="26" t="s">
        <v>94</v>
      </c>
      <c r="C117" s="30">
        <v>1</v>
      </c>
      <c r="D117" s="24"/>
      <c r="E117" s="30"/>
      <c r="F117" s="51"/>
      <c r="G117" s="21"/>
      <c r="H117" s="29">
        <v>2</v>
      </c>
      <c r="I117" s="47">
        <v>1</v>
      </c>
      <c r="J117" s="16"/>
      <c r="K117" s="16">
        <v>1</v>
      </c>
      <c r="L117" s="24">
        <v>1</v>
      </c>
      <c r="M117" s="24">
        <v>1</v>
      </c>
      <c r="N117" s="24">
        <v>1</v>
      </c>
      <c r="O117" s="24">
        <v>1</v>
      </c>
      <c r="P117" s="24">
        <v>1</v>
      </c>
      <c r="Q117" s="24">
        <v>1</v>
      </c>
      <c r="R117" s="24">
        <v>1</v>
      </c>
      <c r="S117" s="24">
        <v>1</v>
      </c>
      <c r="T117" s="24"/>
    </row>
    <row r="118" spans="1:20" x14ac:dyDescent="0.25">
      <c r="A118" s="13">
        <v>4</v>
      </c>
      <c r="B118" s="26" t="s">
        <v>79</v>
      </c>
      <c r="C118" s="30">
        <v>1</v>
      </c>
      <c r="D118" s="24"/>
      <c r="E118" s="30"/>
      <c r="F118" s="51"/>
      <c r="G118" s="21"/>
      <c r="H118" s="29">
        <v>1</v>
      </c>
      <c r="I118" s="47">
        <v>1</v>
      </c>
      <c r="J118" s="16">
        <v>1</v>
      </c>
      <c r="K118" s="16">
        <v>1</v>
      </c>
      <c r="L118" s="24">
        <v>1</v>
      </c>
      <c r="M118" s="24">
        <v>1</v>
      </c>
      <c r="N118" s="24">
        <v>1</v>
      </c>
      <c r="O118" s="24">
        <v>1</v>
      </c>
      <c r="P118" s="24">
        <v>1</v>
      </c>
      <c r="Q118" s="24">
        <v>1</v>
      </c>
      <c r="R118" s="24">
        <v>1</v>
      </c>
      <c r="S118" s="24">
        <v>1</v>
      </c>
      <c r="T118" s="24"/>
    </row>
    <row r="119" spans="1:20" x14ac:dyDescent="0.25">
      <c r="A119" s="13">
        <v>5</v>
      </c>
      <c r="B119" s="26" t="s">
        <v>50</v>
      </c>
      <c r="C119" s="30">
        <v>1</v>
      </c>
      <c r="D119" s="24"/>
      <c r="E119" s="30">
        <v>1</v>
      </c>
      <c r="F119" s="51"/>
      <c r="G119" s="21"/>
      <c r="H119" s="29">
        <v>1</v>
      </c>
      <c r="I119" s="47"/>
      <c r="J119" s="16"/>
      <c r="K119" s="16"/>
      <c r="L119" s="24">
        <v>1</v>
      </c>
      <c r="M119" s="24">
        <v>1</v>
      </c>
      <c r="N119" s="24">
        <v>1</v>
      </c>
      <c r="O119" s="24">
        <v>1</v>
      </c>
      <c r="P119" s="24"/>
      <c r="Q119" s="24"/>
      <c r="R119" s="24"/>
      <c r="S119" s="24"/>
      <c r="T119" s="24"/>
    </row>
    <row r="120" spans="1:20" x14ac:dyDescent="0.25">
      <c r="A120" s="13">
        <v>6</v>
      </c>
      <c r="B120" s="26" t="s">
        <v>3</v>
      </c>
      <c r="C120" s="30">
        <v>1</v>
      </c>
      <c r="D120" s="24">
        <v>1</v>
      </c>
      <c r="E120" s="30">
        <v>1</v>
      </c>
      <c r="F120" s="51"/>
      <c r="G120" s="21"/>
      <c r="H120" s="29">
        <v>1</v>
      </c>
      <c r="I120" s="47">
        <v>1</v>
      </c>
      <c r="J120" s="16"/>
      <c r="K120" s="16"/>
      <c r="L120" s="24">
        <v>1</v>
      </c>
      <c r="M120" s="24">
        <v>1</v>
      </c>
      <c r="N120" s="24">
        <v>1</v>
      </c>
      <c r="O120" s="24">
        <v>1</v>
      </c>
      <c r="P120" s="24"/>
      <c r="Q120" s="24"/>
      <c r="R120" s="24"/>
      <c r="S120" s="24"/>
      <c r="T120" s="24"/>
    </row>
    <row r="121" spans="1:20" x14ac:dyDescent="0.25">
      <c r="A121" s="13">
        <v>7</v>
      </c>
      <c r="B121" s="26" t="s">
        <v>118</v>
      </c>
      <c r="C121" s="30">
        <v>1</v>
      </c>
      <c r="D121" s="24"/>
      <c r="E121" s="30">
        <v>1</v>
      </c>
      <c r="F121" s="51"/>
      <c r="G121" s="21"/>
      <c r="H121" s="29"/>
      <c r="I121" s="47"/>
      <c r="J121" s="16">
        <v>1</v>
      </c>
      <c r="K121" s="16">
        <v>1</v>
      </c>
      <c r="L121" s="24">
        <v>1</v>
      </c>
      <c r="M121" s="24">
        <v>1</v>
      </c>
      <c r="N121" s="24"/>
      <c r="O121" s="24"/>
      <c r="P121" s="24">
        <v>1</v>
      </c>
      <c r="Q121" s="24"/>
      <c r="R121" s="24"/>
      <c r="S121" s="24"/>
      <c r="T121" s="24"/>
    </row>
    <row r="122" spans="1:20" x14ac:dyDescent="0.25">
      <c r="A122" s="13">
        <v>8</v>
      </c>
      <c r="B122" s="26" t="s">
        <v>96</v>
      </c>
      <c r="C122" s="30">
        <v>1</v>
      </c>
      <c r="D122" s="24"/>
      <c r="E122" s="30">
        <v>1</v>
      </c>
      <c r="F122" s="51"/>
      <c r="G122" s="21"/>
      <c r="H122" s="29">
        <v>1</v>
      </c>
      <c r="I122" s="47">
        <v>1</v>
      </c>
      <c r="J122" s="16"/>
      <c r="K122" s="16"/>
      <c r="L122" s="24">
        <v>1</v>
      </c>
      <c r="M122" s="24">
        <v>1</v>
      </c>
      <c r="N122" s="24">
        <v>1</v>
      </c>
      <c r="O122" s="24">
        <v>1</v>
      </c>
      <c r="P122" s="24"/>
      <c r="Q122" s="24"/>
      <c r="R122" s="24"/>
      <c r="S122" s="24"/>
      <c r="T122" s="24"/>
    </row>
    <row r="123" spans="1:20" x14ac:dyDescent="0.25">
      <c r="A123" s="13">
        <v>9</v>
      </c>
      <c r="B123" s="26" t="s">
        <v>41</v>
      </c>
      <c r="C123" s="30">
        <v>1</v>
      </c>
      <c r="D123" s="24"/>
      <c r="E123" s="30"/>
      <c r="F123" s="51"/>
      <c r="G123" s="21"/>
      <c r="H123" s="29">
        <v>1</v>
      </c>
      <c r="I123" s="47">
        <v>1</v>
      </c>
      <c r="J123" s="16">
        <v>1</v>
      </c>
      <c r="K123" s="16"/>
      <c r="L123" s="24">
        <v>1</v>
      </c>
      <c r="M123" s="24">
        <v>1</v>
      </c>
      <c r="N123" s="24">
        <v>1</v>
      </c>
      <c r="O123" s="24">
        <v>1</v>
      </c>
      <c r="P123" s="24"/>
      <c r="Q123" s="24"/>
      <c r="R123" s="24"/>
      <c r="S123" s="24"/>
      <c r="T123" s="24"/>
    </row>
    <row r="124" spans="1:20" ht="15.75" thickBot="1" x14ac:dyDescent="0.3">
      <c r="A124" s="14">
        <v>10</v>
      </c>
      <c r="B124" s="27" t="s">
        <v>120</v>
      </c>
      <c r="C124" s="30">
        <v>1</v>
      </c>
      <c r="D124" s="31">
        <v>1</v>
      </c>
      <c r="E124" s="32"/>
      <c r="F124" s="52"/>
      <c r="G124" s="33"/>
      <c r="H124" s="35"/>
      <c r="I124" s="47"/>
      <c r="J124" s="22"/>
      <c r="K124" s="22"/>
      <c r="L124" s="31">
        <v>1</v>
      </c>
      <c r="M124" s="31">
        <v>1</v>
      </c>
      <c r="N124" s="31">
        <v>1</v>
      </c>
      <c r="O124" s="31">
        <v>1</v>
      </c>
      <c r="P124" s="31"/>
      <c r="Q124" s="31"/>
      <c r="R124" s="31"/>
      <c r="S124" s="31"/>
      <c r="T124" s="31"/>
    </row>
    <row r="125" spans="1:20" ht="16.5" customHeight="1" thickBot="1" x14ac:dyDescent="0.3">
      <c r="A125" s="15">
        <f>A3+A13+A27+A47+A67+A83+A113+A124</f>
        <v>115</v>
      </c>
      <c r="B125" s="28">
        <f>SUM(D125:L125)</f>
        <v>686</v>
      </c>
      <c r="C125" s="17">
        <f t="shared" ref="C125:L125" si="35">C3+C4+C14+C28+C48+C68+C84+C114</f>
        <v>129</v>
      </c>
      <c r="D125" s="23">
        <f t="shared" si="35"/>
        <v>79</v>
      </c>
      <c r="E125" s="17">
        <f t="shared" si="35"/>
        <v>93</v>
      </c>
      <c r="F125" s="34">
        <f t="shared" si="35"/>
        <v>28</v>
      </c>
      <c r="G125" s="18">
        <f t="shared" ref="G125" si="36">G3+G4+G14+G28+G48+G68+G84+G114</f>
        <v>16</v>
      </c>
      <c r="H125" s="34">
        <f t="shared" si="35"/>
        <v>107</v>
      </c>
      <c r="I125" s="46">
        <f t="shared" si="35"/>
        <v>63</v>
      </c>
      <c r="J125" s="36">
        <f t="shared" si="35"/>
        <v>93</v>
      </c>
      <c r="K125" s="36">
        <f t="shared" ref="K125" si="37">K3+K4+K14+K28+K48+K68+K84+K114</f>
        <v>92</v>
      </c>
      <c r="L125" s="23">
        <f t="shared" si="35"/>
        <v>115</v>
      </c>
      <c r="M125" s="23">
        <f t="shared" ref="M125:N125" si="38">M3+M4+M14+M28+M48+M68+M84+M114</f>
        <v>92</v>
      </c>
      <c r="N125" s="23">
        <f t="shared" si="38"/>
        <v>88</v>
      </c>
      <c r="O125" s="23">
        <f t="shared" ref="O125:T125" si="39">O3+O4+O14+O28+O48+O68+O84+O114</f>
        <v>87</v>
      </c>
      <c r="P125" s="23">
        <f t="shared" si="39"/>
        <v>74</v>
      </c>
      <c r="Q125" s="23">
        <f t="shared" si="39"/>
        <v>65</v>
      </c>
      <c r="R125" s="23">
        <f t="shared" si="39"/>
        <v>67</v>
      </c>
      <c r="S125" s="23">
        <f t="shared" si="39"/>
        <v>59</v>
      </c>
      <c r="T125" s="23">
        <f t="shared" si="39"/>
        <v>0</v>
      </c>
    </row>
    <row r="126" spans="1:20" x14ac:dyDescent="0.25">
      <c r="A126" s="1"/>
    </row>
    <row r="127" spans="1:20" x14ac:dyDescent="0.25">
      <c r="A127" s="1"/>
    </row>
    <row r="128" spans="1:20" x14ac:dyDescent="0.25">
      <c r="A128" s="1"/>
    </row>
  </sheetData>
  <mergeCells count="24">
    <mergeCell ref="P1:P2"/>
    <mergeCell ref="Q1:Q2"/>
    <mergeCell ref="R1:R2"/>
    <mergeCell ref="S1:S2"/>
    <mergeCell ref="T1:T2"/>
    <mergeCell ref="M1:M2"/>
    <mergeCell ref="N1:N2"/>
    <mergeCell ref="O1:O2"/>
    <mergeCell ref="E1:G1"/>
    <mergeCell ref="I1:I2"/>
    <mergeCell ref="J1:J2"/>
    <mergeCell ref="L1:L2"/>
    <mergeCell ref="C1:D1"/>
    <mergeCell ref="K1:K2"/>
    <mergeCell ref="B1:B2"/>
    <mergeCell ref="A1:A2"/>
    <mergeCell ref="H1:H2"/>
    <mergeCell ref="A114:B114"/>
    <mergeCell ref="A4:B4"/>
    <mergeCell ref="A14:B14"/>
    <mergeCell ref="A28:B28"/>
    <mergeCell ref="A48:B48"/>
    <mergeCell ref="A68:B68"/>
    <mergeCell ref="A84:B84"/>
  </mergeCells>
  <conditionalFormatting sqref="D5:F13 C15:F27 C69:F83 D29:F47 D49:F67 D85:F113 D115:F124 D3:F3 H3:J3 H5:J13 L3:T3 L115:T124 L85:T113 L49:T67 L29:T47 L69:T83 L15:T27 L5:T13 H85:J113 H69:J83 H49:J67 H29:J47 H15:J27 H115:J124">
    <cfRule type="cellIs" dxfId="14" priority="18" operator="greaterThanOrEqual">
      <formula>1</formula>
    </cfRule>
  </conditionalFormatting>
  <conditionalFormatting sqref="C5:C13">
    <cfRule type="cellIs" dxfId="13" priority="10" operator="greaterThanOrEqual">
      <formula>1</formula>
    </cfRule>
  </conditionalFormatting>
  <conditionalFormatting sqref="C29:C47">
    <cfRule type="cellIs" dxfId="12" priority="8" operator="greaterThanOrEqual">
      <formula>1</formula>
    </cfRule>
  </conditionalFormatting>
  <conditionalFormatting sqref="C49:C67">
    <cfRule type="cellIs" dxfId="11" priority="7" operator="greaterThanOrEqual">
      <formula>1</formula>
    </cfRule>
  </conditionalFormatting>
  <conditionalFormatting sqref="C85:C113">
    <cfRule type="cellIs" dxfId="10" priority="5" operator="greaterThanOrEqual">
      <formula>1</formula>
    </cfRule>
  </conditionalFormatting>
  <conditionalFormatting sqref="C115:C124">
    <cfRule type="cellIs" dxfId="9" priority="4" operator="greaterThanOrEqual">
      <formula>1</formula>
    </cfRule>
  </conditionalFormatting>
  <conditionalFormatting sqref="C3">
    <cfRule type="cellIs" dxfId="8" priority="3" operator="greaterThanOrEqual">
      <formula>1</formula>
    </cfRule>
  </conditionalFormatting>
  <conditionalFormatting sqref="K5:K13 K15:K27 K69:K83 K29:K47 K49:K67 K85:K113 K115:K124 K3">
    <cfRule type="cellIs" dxfId="7" priority="2" operator="greaterThanOrEqual">
      <formula>1</formula>
    </cfRule>
  </conditionalFormatting>
  <conditionalFormatting sqref="G5:G13 G15:G27 G69:G83 G29:G47 G49:G67 G85:G113 G115:G124 G3">
    <cfRule type="cellIs" dxfId="6" priority="1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28"/>
  <sheetViews>
    <sheetView tabSelected="1" zoomScale="90" zoomScaleNormal="9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I77" sqref="I77"/>
    </sheetView>
  </sheetViews>
  <sheetFormatPr defaultRowHeight="15" x14ac:dyDescent="0.25"/>
  <cols>
    <col min="1" max="1" width="4.140625" customWidth="1"/>
    <col min="2" max="2" width="23" customWidth="1"/>
    <col min="3" max="3" width="7.7109375" customWidth="1"/>
    <col min="4" max="4" width="8.7109375" customWidth="1"/>
    <col min="5" max="9" width="7.7109375" customWidth="1"/>
  </cols>
  <sheetData>
    <row r="1" spans="1:14" ht="15" customHeight="1" x14ac:dyDescent="0.25">
      <c r="A1" s="71" t="s">
        <v>121</v>
      </c>
      <c r="B1" s="69" t="s">
        <v>125</v>
      </c>
      <c r="C1" s="65" t="s">
        <v>124</v>
      </c>
      <c r="D1" s="66"/>
      <c r="E1" s="67" t="s">
        <v>135</v>
      </c>
      <c r="F1" s="75" t="s">
        <v>127</v>
      </c>
      <c r="G1" s="75" t="s">
        <v>126</v>
      </c>
      <c r="H1" s="75" t="s">
        <v>128</v>
      </c>
      <c r="I1" s="75" t="s">
        <v>129</v>
      </c>
      <c r="J1" s="75" t="s">
        <v>142</v>
      </c>
      <c r="K1" s="75" t="s">
        <v>139</v>
      </c>
      <c r="L1" s="75" t="s">
        <v>140</v>
      </c>
      <c r="M1" s="75" t="s">
        <v>141</v>
      </c>
      <c r="N1" s="75"/>
    </row>
    <row r="2" spans="1:14" ht="102" customHeight="1" thickBot="1" x14ac:dyDescent="0.3">
      <c r="A2" s="72"/>
      <c r="B2" s="70"/>
      <c r="C2" s="53" t="s">
        <v>131</v>
      </c>
      <c r="D2" s="54" t="s">
        <v>138</v>
      </c>
      <c r="E2" s="68"/>
      <c r="F2" s="76"/>
      <c r="G2" s="76"/>
      <c r="H2" s="76"/>
      <c r="I2" s="76"/>
      <c r="J2" s="76"/>
      <c r="K2" s="76"/>
      <c r="L2" s="76"/>
      <c r="M2" s="76"/>
      <c r="N2" s="76"/>
    </row>
    <row r="3" spans="1:14" ht="15" customHeight="1" thickBot="1" x14ac:dyDescent="0.3">
      <c r="A3" s="38">
        <v>1</v>
      </c>
      <c r="B3" s="39" t="s">
        <v>33</v>
      </c>
      <c r="C3" s="40">
        <v>1</v>
      </c>
      <c r="D3" s="41"/>
      <c r="E3" s="44">
        <v>1</v>
      </c>
      <c r="F3" s="41">
        <v>1</v>
      </c>
      <c r="G3" s="41"/>
      <c r="H3" s="41"/>
      <c r="I3" s="41"/>
      <c r="J3" s="41"/>
      <c r="K3" s="41"/>
      <c r="L3" s="41"/>
      <c r="M3" s="41"/>
      <c r="N3" s="41"/>
    </row>
    <row r="4" spans="1:14" ht="15.75" thickBot="1" x14ac:dyDescent="0.3">
      <c r="A4" s="57" t="s">
        <v>0</v>
      </c>
      <c r="B4" s="58"/>
      <c r="C4" s="17">
        <f>SUM(C5:C13)</f>
        <v>10</v>
      </c>
      <c r="D4" s="17">
        <f t="shared" ref="D4:N4" si="0">SUM(D5:D13)</f>
        <v>6</v>
      </c>
      <c r="E4" s="17">
        <f t="shared" si="0"/>
        <v>8</v>
      </c>
      <c r="F4" s="17">
        <f t="shared" si="0"/>
        <v>9</v>
      </c>
      <c r="G4" s="17">
        <f t="shared" si="0"/>
        <v>7</v>
      </c>
      <c r="H4" s="17">
        <f t="shared" si="0"/>
        <v>7</v>
      </c>
      <c r="I4" s="17">
        <f t="shared" si="0"/>
        <v>8</v>
      </c>
      <c r="J4" s="17">
        <f t="shared" si="0"/>
        <v>7</v>
      </c>
      <c r="K4" s="17">
        <f t="shared" si="0"/>
        <v>5</v>
      </c>
      <c r="L4" s="17">
        <f t="shared" si="0"/>
        <v>7</v>
      </c>
      <c r="M4" s="17">
        <f t="shared" si="0"/>
        <v>6</v>
      </c>
      <c r="N4" s="17">
        <f t="shared" si="0"/>
        <v>0</v>
      </c>
    </row>
    <row r="5" spans="1:14" x14ac:dyDescent="0.25">
      <c r="A5" s="19">
        <v>1</v>
      </c>
      <c r="B5" s="27" t="s">
        <v>122</v>
      </c>
      <c r="C5" s="30">
        <v>1</v>
      </c>
      <c r="D5" s="24"/>
      <c r="E5" s="16">
        <v>1</v>
      </c>
      <c r="F5" s="24">
        <v>1</v>
      </c>
      <c r="G5" s="24">
        <v>1</v>
      </c>
      <c r="H5" s="24">
        <v>1</v>
      </c>
      <c r="I5" s="24">
        <v>1</v>
      </c>
      <c r="J5" s="24">
        <v>1</v>
      </c>
      <c r="K5" s="24">
        <v>1</v>
      </c>
      <c r="L5" s="24">
        <v>1</v>
      </c>
      <c r="M5" s="24">
        <v>1</v>
      </c>
      <c r="N5" s="24"/>
    </row>
    <row r="6" spans="1:14" x14ac:dyDescent="0.25">
      <c r="A6" s="19">
        <v>2</v>
      </c>
      <c r="B6" s="26" t="s">
        <v>12</v>
      </c>
      <c r="C6" s="30">
        <v>1</v>
      </c>
      <c r="D6" s="24">
        <v>1</v>
      </c>
      <c r="E6" s="16">
        <v>1</v>
      </c>
      <c r="F6" s="24">
        <v>1</v>
      </c>
      <c r="G6" s="24">
        <v>1</v>
      </c>
      <c r="H6" s="24">
        <v>1</v>
      </c>
      <c r="I6" s="24">
        <v>1</v>
      </c>
      <c r="J6" s="24">
        <v>1</v>
      </c>
      <c r="K6" s="24">
        <v>1</v>
      </c>
      <c r="L6" s="24">
        <v>1</v>
      </c>
      <c r="M6" s="24"/>
      <c r="N6" s="24"/>
    </row>
    <row r="7" spans="1:14" x14ac:dyDescent="0.25">
      <c r="A7" s="19">
        <v>3</v>
      </c>
      <c r="B7" s="26" t="s">
        <v>13</v>
      </c>
      <c r="C7" s="30">
        <v>2</v>
      </c>
      <c r="D7" s="24"/>
      <c r="E7" s="16"/>
      <c r="F7" s="24">
        <v>1</v>
      </c>
      <c r="G7" s="24"/>
      <c r="H7" s="24"/>
      <c r="I7" s="24"/>
      <c r="J7" s="24"/>
      <c r="K7" s="24"/>
      <c r="L7" s="24"/>
      <c r="M7" s="24"/>
      <c r="N7" s="24"/>
    </row>
    <row r="8" spans="1:14" x14ac:dyDescent="0.25">
      <c r="A8" s="19">
        <v>4</v>
      </c>
      <c r="B8" s="25" t="s">
        <v>11</v>
      </c>
      <c r="C8" s="30">
        <v>1</v>
      </c>
      <c r="D8" s="24">
        <v>1</v>
      </c>
      <c r="E8" s="16">
        <v>1</v>
      </c>
      <c r="F8" s="24">
        <v>1</v>
      </c>
      <c r="G8" s="24">
        <v>1</v>
      </c>
      <c r="H8" s="24">
        <v>1</v>
      </c>
      <c r="I8" s="24">
        <v>1</v>
      </c>
      <c r="J8" s="24">
        <v>1</v>
      </c>
      <c r="K8" s="24">
        <v>1</v>
      </c>
      <c r="L8" s="24">
        <v>1</v>
      </c>
      <c r="M8" s="24">
        <v>1</v>
      </c>
      <c r="N8" s="24"/>
    </row>
    <row r="9" spans="1:14" x14ac:dyDescent="0.25">
      <c r="A9" s="19">
        <v>5</v>
      </c>
      <c r="B9" s="26" t="s">
        <v>10</v>
      </c>
      <c r="C9" s="30">
        <v>1</v>
      </c>
      <c r="D9" s="24">
        <v>1</v>
      </c>
      <c r="E9" s="16">
        <v>1</v>
      </c>
      <c r="F9" s="24">
        <v>1</v>
      </c>
      <c r="G9" s="24">
        <v>1</v>
      </c>
      <c r="H9" s="24">
        <v>1</v>
      </c>
      <c r="I9" s="24">
        <v>1</v>
      </c>
      <c r="J9" s="24"/>
      <c r="K9" s="24"/>
      <c r="L9" s="24"/>
      <c r="M9" s="24"/>
      <c r="N9" s="24"/>
    </row>
    <row r="10" spans="1:14" x14ac:dyDescent="0.25">
      <c r="A10" s="19">
        <v>6</v>
      </c>
      <c r="B10" s="26" t="s">
        <v>1</v>
      </c>
      <c r="C10" s="30">
        <v>1</v>
      </c>
      <c r="D10" s="24"/>
      <c r="E10" s="16">
        <v>1</v>
      </c>
      <c r="F10" s="24">
        <v>1</v>
      </c>
      <c r="G10" s="24">
        <v>1</v>
      </c>
      <c r="H10" s="24">
        <v>1</v>
      </c>
      <c r="I10" s="24">
        <v>1</v>
      </c>
      <c r="J10" s="24">
        <v>1</v>
      </c>
      <c r="K10" s="24"/>
      <c r="L10" s="24">
        <v>1</v>
      </c>
      <c r="M10" s="24">
        <v>1</v>
      </c>
      <c r="N10" s="24"/>
    </row>
    <row r="11" spans="1:14" x14ac:dyDescent="0.25">
      <c r="A11" s="19">
        <v>7</v>
      </c>
      <c r="B11" s="26" t="s">
        <v>7</v>
      </c>
      <c r="C11" s="30">
        <v>1</v>
      </c>
      <c r="D11" s="24">
        <v>1</v>
      </c>
      <c r="E11" s="16">
        <v>1</v>
      </c>
      <c r="F11" s="24">
        <v>1</v>
      </c>
      <c r="G11" s="24">
        <v>1</v>
      </c>
      <c r="H11" s="24">
        <v>1</v>
      </c>
      <c r="I11" s="24">
        <v>1</v>
      </c>
      <c r="J11" s="24">
        <v>1</v>
      </c>
      <c r="K11" s="24">
        <v>1</v>
      </c>
      <c r="L11" s="24">
        <v>1</v>
      </c>
      <c r="M11" s="24">
        <v>1</v>
      </c>
      <c r="N11" s="24"/>
    </row>
    <row r="12" spans="1:14" x14ac:dyDescent="0.25">
      <c r="A12" s="19">
        <v>8</v>
      </c>
      <c r="B12" s="26" t="s">
        <v>8</v>
      </c>
      <c r="C12" s="30">
        <v>1</v>
      </c>
      <c r="D12" s="24">
        <v>1</v>
      </c>
      <c r="E12" s="16">
        <v>1</v>
      </c>
      <c r="F12" s="24">
        <v>1</v>
      </c>
      <c r="G12" s="24">
        <v>1</v>
      </c>
      <c r="H12" s="24">
        <v>1</v>
      </c>
      <c r="I12" s="24">
        <v>1</v>
      </c>
      <c r="J12" s="24">
        <v>1</v>
      </c>
      <c r="K12" s="24">
        <v>1</v>
      </c>
      <c r="L12" s="24">
        <v>1</v>
      </c>
      <c r="M12" s="24">
        <v>1</v>
      </c>
      <c r="N12" s="24"/>
    </row>
    <row r="13" spans="1:14" ht="15.75" thickBot="1" x14ac:dyDescent="0.3">
      <c r="A13" s="19">
        <v>9</v>
      </c>
      <c r="B13" s="26" t="s">
        <v>9</v>
      </c>
      <c r="C13" s="30">
        <v>1</v>
      </c>
      <c r="D13" s="24">
        <v>1</v>
      </c>
      <c r="E13" s="16">
        <v>1</v>
      </c>
      <c r="F13" s="24">
        <v>1</v>
      </c>
      <c r="G13" s="24"/>
      <c r="H13" s="24"/>
      <c r="I13" s="24">
        <v>1</v>
      </c>
      <c r="J13" s="24">
        <v>1</v>
      </c>
      <c r="K13" s="24"/>
      <c r="L13" s="24">
        <v>1</v>
      </c>
      <c r="M13" s="24">
        <v>1</v>
      </c>
      <c r="N13" s="24"/>
    </row>
    <row r="14" spans="1:14" ht="15.75" thickBot="1" x14ac:dyDescent="0.3">
      <c r="A14" s="57" t="s">
        <v>14</v>
      </c>
      <c r="B14" s="58"/>
      <c r="C14" s="17">
        <f t="shared" ref="C14:N14" si="1">SUM(C15:C27)</f>
        <v>13</v>
      </c>
      <c r="D14" s="17">
        <f t="shared" si="1"/>
        <v>4</v>
      </c>
      <c r="E14" s="17">
        <f t="shared" si="1"/>
        <v>10</v>
      </c>
      <c r="F14" s="17">
        <f t="shared" si="1"/>
        <v>13</v>
      </c>
      <c r="G14" s="17">
        <f t="shared" si="1"/>
        <v>12</v>
      </c>
      <c r="H14" s="17">
        <f t="shared" si="1"/>
        <v>11</v>
      </c>
      <c r="I14" s="17">
        <f t="shared" si="1"/>
        <v>13</v>
      </c>
      <c r="J14" s="17">
        <f t="shared" si="1"/>
        <v>8</v>
      </c>
      <c r="K14" s="17">
        <f t="shared" si="1"/>
        <v>8</v>
      </c>
      <c r="L14" s="17">
        <f t="shared" si="1"/>
        <v>7</v>
      </c>
      <c r="M14" s="17">
        <f t="shared" si="1"/>
        <v>6</v>
      </c>
      <c r="N14" s="17">
        <f t="shared" si="1"/>
        <v>0</v>
      </c>
    </row>
    <row r="15" spans="1:14" x14ac:dyDescent="0.25">
      <c r="A15" s="3">
        <v>1</v>
      </c>
      <c r="B15" s="25" t="s">
        <v>32</v>
      </c>
      <c r="C15" s="30">
        <v>1</v>
      </c>
      <c r="D15" s="24"/>
      <c r="E15" s="16">
        <v>1</v>
      </c>
      <c r="F15" s="24">
        <v>1</v>
      </c>
      <c r="G15" s="24">
        <v>1</v>
      </c>
      <c r="H15" s="24">
        <v>1</v>
      </c>
      <c r="I15" s="24">
        <v>1</v>
      </c>
      <c r="J15" s="24">
        <v>1</v>
      </c>
      <c r="K15" s="24">
        <v>1</v>
      </c>
      <c r="L15" s="24">
        <v>1</v>
      </c>
      <c r="M15" s="24">
        <v>1</v>
      </c>
      <c r="N15" s="24"/>
    </row>
    <row r="16" spans="1:14" x14ac:dyDescent="0.25">
      <c r="A16" s="3">
        <v>2</v>
      </c>
      <c r="B16" s="26" t="s">
        <v>34</v>
      </c>
      <c r="C16" s="30">
        <v>1</v>
      </c>
      <c r="D16" s="24"/>
      <c r="E16" s="16">
        <v>1</v>
      </c>
      <c r="F16" s="24">
        <v>1</v>
      </c>
      <c r="G16" s="24">
        <v>1</v>
      </c>
      <c r="H16" s="24">
        <v>1</v>
      </c>
      <c r="I16" s="24">
        <v>1</v>
      </c>
      <c r="J16" s="24">
        <v>1</v>
      </c>
      <c r="K16" s="24">
        <v>1</v>
      </c>
      <c r="L16" s="24">
        <v>1</v>
      </c>
      <c r="M16" s="24"/>
      <c r="N16" s="24"/>
    </row>
    <row r="17" spans="1:14" x14ac:dyDescent="0.25">
      <c r="A17" s="3">
        <v>3</v>
      </c>
      <c r="B17" s="26" t="s">
        <v>30</v>
      </c>
      <c r="C17" s="30">
        <v>1</v>
      </c>
      <c r="D17" s="24">
        <v>1</v>
      </c>
      <c r="E17" s="16">
        <v>1</v>
      </c>
      <c r="F17" s="24">
        <v>1</v>
      </c>
      <c r="G17" s="24">
        <v>1</v>
      </c>
      <c r="H17" s="24">
        <v>1</v>
      </c>
      <c r="I17" s="24">
        <v>1</v>
      </c>
      <c r="J17" s="24">
        <v>1</v>
      </c>
      <c r="K17" s="24">
        <v>1</v>
      </c>
      <c r="L17" s="24"/>
      <c r="M17" s="24"/>
      <c r="N17" s="24"/>
    </row>
    <row r="18" spans="1:14" x14ac:dyDescent="0.25">
      <c r="A18" s="3">
        <v>4</v>
      </c>
      <c r="B18" s="26" t="s">
        <v>35</v>
      </c>
      <c r="C18" s="30">
        <v>1</v>
      </c>
      <c r="D18" s="24"/>
      <c r="E18" s="16">
        <v>1</v>
      </c>
      <c r="F18" s="24">
        <v>1</v>
      </c>
      <c r="G18" s="24">
        <v>1</v>
      </c>
      <c r="H18" s="24">
        <v>1</v>
      </c>
      <c r="I18" s="24">
        <v>1</v>
      </c>
      <c r="J18" s="24"/>
      <c r="K18" s="24"/>
      <c r="L18" s="24"/>
      <c r="M18" s="24"/>
      <c r="N18" s="24"/>
    </row>
    <row r="19" spans="1:14" x14ac:dyDescent="0.25">
      <c r="A19" s="3">
        <v>5</v>
      </c>
      <c r="B19" s="26" t="s">
        <v>31</v>
      </c>
      <c r="C19" s="30">
        <v>1</v>
      </c>
      <c r="D19" s="24"/>
      <c r="E19" s="16">
        <v>1</v>
      </c>
      <c r="F19" s="24">
        <v>1</v>
      </c>
      <c r="G19" s="24">
        <v>1</v>
      </c>
      <c r="H19" s="24">
        <v>1</v>
      </c>
      <c r="I19" s="24">
        <v>1</v>
      </c>
      <c r="J19" s="24">
        <v>1</v>
      </c>
      <c r="K19" s="24">
        <v>1</v>
      </c>
      <c r="L19" s="24">
        <v>1</v>
      </c>
      <c r="M19" s="24">
        <v>1</v>
      </c>
      <c r="N19" s="24"/>
    </row>
    <row r="20" spans="1:14" x14ac:dyDescent="0.25">
      <c r="A20" s="3">
        <v>6</v>
      </c>
      <c r="B20" s="26" t="s">
        <v>23</v>
      </c>
      <c r="C20" s="30">
        <v>1</v>
      </c>
      <c r="D20" s="24">
        <v>1</v>
      </c>
      <c r="E20" s="16">
        <v>1</v>
      </c>
      <c r="F20" s="24">
        <v>1</v>
      </c>
      <c r="G20" s="24">
        <v>1</v>
      </c>
      <c r="H20" s="24"/>
      <c r="I20" s="24">
        <v>1</v>
      </c>
      <c r="J20" s="24">
        <v>1</v>
      </c>
      <c r="K20" s="24">
        <v>1</v>
      </c>
      <c r="L20" s="24">
        <v>1</v>
      </c>
      <c r="M20" s="24">
        <v>1</v>
      </c>
      <c r="N20" s="24"/>
    </row>
    <row r="21" spans="1:14" x14ac:dyDescent="0.25">
      <c r="A21" s="3">
        <v>7</v>
      </c>
      <c r="B21" s="26" t="s">
        <v>24</v>
      </c>
      <c r="C21" s="30">
        <v>1</v>
      </c>
      <c r="D21" s="24"/>
      <c r="E21" s="16"/>
      <c r="F21" s="24">
        <v>1</v>
      </c>
      <c r="G21" s="24">
        <v>1</v>
      </c>
      <c r="H21" s="24">
        <v>1</v>
      </c>
      <c r="I21" s="24">
        <v>1</v>
      </c>
      <c r="J21" s="24"/>
      <c r="K21" s="24"/>
      <c r="L21" s="24"/>
      <c r="M21" s="24"/>
      <c r="N21" s="24"/>
    </row>
    <row r="22" spans="1:14" x14ac:dyDescent="0.25">
      <c r="A22" s="3">
        <v>8</v>
      </c>
      <c r="B22" s="26" t="s">
        <v>25</v>
      </c>
      <c r="C22" s="30">
        <v>1</v>
      </c>
      <c r="D22" s="24">
        <v>1</v>
      </c>
      <c r="E22" s="16">
        <v>1</v>
      </c>
      <c r="F22" s="24">
        <v>1</v>
      </c>
      <c r="G22" s="24">
        <v>1</v>
      </c>
      <c r="H22" s="24">
        <v>1</v>
      </c>
      <c r="I22" s="24">
        <v>1</v>
      </c>
      <c r="J22" s="24">
        <v>1</v>
      </c>
      <c r="K22" s="24">
        <v>1</v>
      </c>
      <c r="L22" s="24">
        <v>1</v>
      </c>
      <c r="M22" s="24">
        <v>1</v>
      </c>
      <c r="N22" s="24"/>
    </row>
    <row r="23" spans="1:14" x14ac:dyDescent="0.25">
      <c r="A23" s="3">
        <v>9</v>
      </c>
      <c r="B23" s="26" t="s">
        <v>26</v>
      </c>
      <c r="C23" s="30">
        <v>1</v>
      </c>
      <c r="D23" s="24"/>
      <c r="E23" s="16"/>
      <c r="F23" s="24">
        <v>1</v>
      </c>
      <c r="G23" s="24">
        <v>1</v>
      </c>
      <c r="H23" s="24">
        <v>1</v>
      </c>
      <c r="I23" s="24">
        <v>1</v>
      </c>
      <c r="J23" s="24">
        <v>1</v>
      </c>
      <c r="K23" s="24">
        <v>1</v>
      </c>
      <c r="L23" s="24">
        <v>1</v>
      </c>
      <c r="M23" s="24">
        <v>1</v>
      </c>
      <c r="N23" s="24"/>
    </row>
    <row r="24" spans="1:14" x14ac:dyDescent="0.25">
      <c r="A24" s="3">
        <v>10</v>
      </c>
      <c r="B24" s="26" t="s">
        <v>27</v>
      </c>
      <c r="C24" s="30">
        <v>1</v>
      </c>
      <c r="D24" s="24"/>
      <c r="E24" s="16"/>
      <c r="F24" s="24">
        <v>1</v>
      </c>
      <c r="G24" s="24"/>
      <c r="H24" s="24"/>
      <c r="I24" s="24">
        <v>1</v>
      </c>
      <c r="J24" s="24"/>
      <c r="K24" s="24"/>
      <c r="L24" s="24"/>
      <c r="M24" s="24"/>
      <c r="N24" s="24"/>
    </row>
    <row r="25" spans="1:14" x14ac:dyDescent="0.25">
      <c r="A25" s="3">
        <v>11</v>
      </c>
      <c r="B25" s="26" t="s">
        <v>28</v>
      </c>
      <c r="C25" s="30">
        <v>1</v>
      </c>
      <c r="D25" s="24"/>
      <c r="E25" s="16">
        <v>1</v>
      </c>
      <c r="F25" s="24">
        <v>1</v>
      </c>
      <c r="G25" s="24">
        <v>1</v>
      </c>
      <c r="H25" s="24">
        <v>1</v>
      </c>
      <c r="I25" s="24">
        <v>1</v>
      </c>
      <c r="J25" s="24">
        <v>1</v>
      </c>
      <c r="K25" s="24">
        <v>1</v>
      </c>
      <c r="L25" s="24">
        <v>1</v>
      </c>
      <c r="M25" s="24">
        <v>1</v>
      </c>
      <c r="N25" s="24"/>
    </row>
    <row r="26" spans="1:14" x14ac:dyDescent="0.25">
      <c r="A26" s="3">
        <v>12</v>
      </c>
      <c r="B26" s="26" t="s">
        <v>17</v>
      </c>
      <c r="C26" s="30">
        <v>1</v>
      </c>
      <c r="D26" s="24">
        <v>1</v>
      </c>
      <c r="E26" s="16">
        <v>1</v>
      </c>
      <c r="F26" s="24">
        <v>1</v>
      </c>
      <c r="G26" s="24">
        <v>1</v>
      </c>
      <c r="H26" s="24">
        <v>1</v>
      </c>
      <c r="I26" s="24">
        <v>1</v>
      </c>
      <c r="J26" s="24"/>
      <c r="K26" s="24"/>
      <c r="L26" s="24"/>
      <c r="M26" s="24"/>
      <c r="N26" s="24"/>
    </row>
    <row r="27" spans="1:14" ht="15.75" thickBot="1" x14ac:dyDescent="0.3">
      <c r="A27" s="3">
        <v>13</v>
      </c>
      <c r="B27" s="27" t="s">
        <v>29</v>
      </c>
      <c r="C27" s="30">
        <v>1</v>
      </c>
      <c r="D27" s="24"/>
      <c r="E27" s="16">
        <v>1</v>
      </c>
      <c r="F27" s="24">
        <v>1</v>
      </c>
      <c r="G27" s="24">
        <v>1</v>
      </c>
      <c r="H27" s="24">
        <v>1</v>
      </c>
      <c r="I27" s="24">
        <v>1</v>
      </c>
      <c r="J27" s="24"/>
      <c r="K27" s="24"/>
      <c r="L27" s="24"/>
      <c r="M27" s="24"/>
      <c r="N27" s="24"/>
    </row>
    <row r="28" spans="1:14" ht="15.75" thickBot="1" x14ac:dyDescent="0.3">
      <c r="A28" s="57" t="s">
        <v>36</v>
      </c>
      <c r="B28" s="58"/>
      <c r="C28" s="17">
        <f>SUM(C29:C47)</f>
        <v>19</v>
      </c>
      <c r="D28" s="17">
        <f t="shared" ref="D28:N28" si="2">SUM(D29:D47)</f>
        <v>15</v>
      </c>
      <c r="E28" s="17">
        <f t="shared" si="2"/>
        <v>15</v>
      </c>
      <c r="F28" s="17">
        <f t="shared" si="2"/>
        <v>19</v>
      </c>
      <c r="G28" s="17">
        <f t="shared" si="2"/>
        <v>14</v>
      </c>
      <c r="H28" s="17">
        <f t="shared" si="2"/>
        <v>13</v>
      </c>
      <c r="I28" s="17">
        <f t="shared" si="2"/>
        <v>9</v>
      </c>
      <c r="J28" s="17">
        <f t="shared" si="2"/>
        <v>8</v>
      </c>
      <c r="K28" s="17">
        <f t="shared" si="2"/>
        <v>5</v>
      </c>
      <c r="L28" s="17">
        <f t="shared" si="2"/>
        <v>6</v>
      </c>
      <c r="M28" s="17">
        <f t="shared" si="2"/>
        <v>5</v>
      </c>
      <c r="N28" s="17">
        <f t="shared" si="2"/>
        <v>0</v>
      </c>
    </row>
    <row r="29" spans="1:14" x14ac:dyDescent="0.25">
      <c r="A29" s="4">
        <v>1</v>
      </c>
      <c r="B29" s="26" t="s">
        <v>54</v>
      </c>
      <c r="C29" s="30">
        <v>1</v>
      </c>
      <c r="D29" s="24"/>
      <c r="E29" s="16">
        <v>1</v>
      </c>
      <c r="F29" s="24">
        <v>1</v>
      </c>
      <c r="G29" s="24"/>
      <c r="H29" s="24"/>
      <c r="I29" s="24"/>
      <c r="J29" s="24"/>
      <c r="K29" s="24"/>
      <c r="L29" s="24"/>
      <c r="M29" s="24"/>
      <c r="N29" s="24"/>
    </row>
    <row r="30" spans="1:14" x14ac:dyDescent="0.25">
      <c r="A30" s="4">
        <v>2</v>
      </c>
      <c r="B30" s="26" t="s">
        <v>49</v>
      </c>
      <c r="C30" s="30">
        <v>1</v>
      </c>
      <c r="D30" s="24"/>
      <c r="E30" s="16"/>
      <c r="F30" s="24">
        <v>1</v>
      </c>
      <c r="G30" s="24"/>
      <c r="H30" s="24"/>
      <c r="I30" s="24"/>
      <c r="J30" s="24"/>
      <c r="K30" s="24"/>
      <c r="L30" s="24"/>
      <c r="M30" s="24"/>
      <c r="N30" s="24"/>
    </row>
    <row r="31" spans="1:14" x14ac:dyDescent="0.25">
      <c r="A31" s="4">
        <v>3</v>
      </c>
      <c r="B31" s="26" t="s">
        <v>52</v>
      </c>
      <c r="C31" s="30">
        <v>1</v>
      </c>
      <c r="D31" s="24">
        <v>1</v>
      </c>
      <c r="E31" s="16">
        <v>1</v>
      </c>
      <c r="F31" s="24">
        <v>1</v>
      </c>
      <c r="G31" s="24">
        <v>1</v>
      </c>
      <c r="H31" s="24">
        <v>1</v>
      </c>
      <c r="I31" s="24">
        <v>1</v>
      </c>
      <c r="J31" s="24"/>
      <c r="K31" s="24"/>
      <c r="L31" s="24"/>
      <c r="M31" s="24"/>
      <c r="N31" s="24"/>
    </row>
    <row r="32" spans="1:14" x14ac:dyDescent="0.25">
      <c r="A32" s="4">
        <v>4</v>
      </c>
      <c r="B32" s="25" t="s">
        <v>53</v>
      </c>
      <c r="C32" s="30">
        <v>1</v>
      </c>
      <c r="D32" s="24">
        <v>1</v>
      </c>
      <c r="E32" s="16">
        <v>1</v>
      </c>
      <c r="F32" s="24">
        <v>1</v>
      </c>
      <c r="G32" s="24">
        <v>1</v>
      </c>
      <c r="H32" s="24">
        <v>1</v>
      </c>
      <c r="I32" s="24"/>
      <c r="J32" s="24"/>
      <c r="K32" s="24"/>
      <c r="L32" s="24"/>
      <c r="M32" s="24"/>
      <c r="N32" s="24"/>
    </row>
    <row r="33" spans="1:14" x14ac:dyDescent="0.25">
      <c r="A33" s="4">
        <v>5</v>
      </c>
      <c r="B33" s="26" t="s">
        <v>51</v>
      </c>
      <c r="C33" s="30">
        <v>1</v>
      </c>
      <c r="D33" s="24">
        <v>1</v>
      </c>
      <c r="E33" s="16">
        <v>1</v>
      </c>
      <c r="F33" s="24">
        <v>1</v>
      </c>
      <c r="G33" s="24">
        <v>1</v>
      </c>
      <c r="H33" s="24">
        <v>1</v>
      </c>
      <c r="I33" s="24">
        <v>1</v>
      </c>
      <c r="J33" s="24">
        <v>1</v>
      </c>
      <c r="K33" s="24"/>
      <c r="L33" s="24"/>
      <c r="M33" s="24"/>
      <c r="N33" s="24"/>
    </row>
    <row r="34" spans="1:14" x14ac:dyDescent="0.25">
      <c r="A34" s="4">
        <v>6</v>
      </c>
      <c r="B34" s="26" t="s">
        <v>2</v>
      </c>
      <c r="C34" s="30">
        <v>1</v>
      </c>
      <c r="D34" s="24">
        <v>1</v>
      </c>
      <c r="E34" s="16">
        <v>1</v>
      </c>
      <c r="F34" s="24">
        <v>1</v>
      </c>
      <c r="G34" s="24">
        <v>1</v>
      </c>
      <c r="H34" s="24"/>
      <c r="I34" s="24"/>
      <c r="J34" s="24"/>
      <c r="K34" s="24"/>
      <c r="L34" s="24"/>
      <c r="M34" s="24"/>
      <c r="N34" s="24"/>
    </row>
    <row r="35" spans="1:14" x14ac:dyDescent="0.25">
      <c r="A35" s="4">
        <v>7</v>
      </c>
      <c r="B35" s="26" t="s">
        <v>4</v>
      </c>
      <c r="C35" s="30">
        <v>1</v>
      </c>
      <c r="D35" s="24">
        <v>1</v>
      </c>
      <c r="E35" s="16">
        <v>1</v>
      </c>
      <c r="F35" s="24">
        <v>1</v>
      </c>
      <c r="G35" s="24">
        <v>1</v>
      </c>
      <c r="H35" s="24">
        <v>1</v>
      </c>
      <c r="I35" s="24">
        <v>1</v>
      </c>
      <c r="J35" s="24">
        <v>1</v>
      </c>
      <c r="K35" s="24">
        <v>1</v>
      </c>
      <c r="L35" s="24">
        <v>1</v>
      </c>
      <c r="M35" s="24">
        <v>1</v>
      </c>
      <c r="N35" s="24"/>
    </row>
    <row r="36" spans="1:14" x14ac:dyDescent="0.25">
      <c r="A36" s="4">
        <v>8</v>
      </c>
      <c r="B36" s="26" t="s">
        <v>37</v>
      </c>
      <c r="C36" s="30">
        <v>1</v>
      </c>
      <c r="D36" s="24">
        <v>1</v>
      </c>
      <c r="E36" s="16">
        <v>1</v>
      </c>
      <c r="F36" s="24">
        <v>1</v>
      </c>
      <c r="G36" s="24">
        <v>1</v>
      </c>
      <c r="H36" s="24">
        <v>1</v>
      </c>
      <c r="I36" s="24"/>
      <c r="J36" s="24"/>
      <c r="K36" s="24"/>
      <c r="L36" s="24"/>
      <c r="M36" s="24"/>
      <c r="N36" s="24"/>
    </row>
    <row r="37" spans="1:14" x14ac:dyDescent="0.25">
      <c r="A37" s="4">
        <v>9</v>
      </c>
      <c r="B37" s="26" t="s">
        <v>38</v>
      </c>
      <c r="C37" s="30">
        <v>1</v>
      </c>
      <c r="D37" s="24">
        <v>1</v>
      </c>
      <c r="E37" s="16">
        <v>1</v>
      </c>
      <c r="F37" s="24">
        <v>1</v>
      </c>
      <c r="G37" s="24">
        <v>1</v>
      </c>
      <c r="H37" s="24">
        <v>1</v>
      </c>
      <c r="I37" s="24">
        <v>1</v>
      </c>
      <c r="J37" s="24">
        <v>1</v>
      </c>
      <c r="K37" s="24"/>
      <c r="L37" s="24">
        <v>1</v>
      </c>
      <c r="M37" s="24"/>
      <c r="N37" s="24"/>
    </row>
    <row r="38" spans="1:14" x14ac:dyDescent="0.25">
      <c r="A38" s="4">
        <v>10</v>
      </c>
      <c r="B38" s="26" t="s">
        <v>39</v>
      </c>
      <c r="C38" s="30">
        <v>1</v>
      </c>
      <c r="D38" s="24">
        <v>1</v>
      </c>
      <c r="E38" s="16">
        <v>1</v>
      </c>
      <c r="F38" s="24">
        <v>1</v>
      </c>
      <c r="G38" s="24">
        <v>1</v>
      </c>
      <c r="H38" s="24">
        <v>1</v>
      </c>
      <c r="I38" s="24">
        <v>1</v>
      </c>
      <c r="J38" s="24">
        <v>1</v>
      </c>
      <c r="K38" s="24">
        <v>1</v>
      </c>
      <c r="L38" s="24">
        <v>1</v>
      </c>
      <c r="M38" s="24">
        <v>1</v>
      </c>
      <c r="N38" s="24"/>
    </row>
    <row r="39" spans="1:14" x14ac:dyDescent="0.25">
      <c r="A39" s="4">
        <v>11</v>
      </c>
      <c r="B39" s="26" t="s">
        <v>40</v>
      </c>
      <c r="C39" s="30">
        <v>1</v>
      </c>
      <c r="D39" s="24"/>
      <c r="E39" s="16">
        <v>1</v>
      </c>
      <c r="F39" s="24">
        <v>1</v>
      </c>
      <c r="G39" s="24"/>
      <c r="H39" s="24"/>
      <c r="I39" s="24"/>
      <c r="J39" s="24"/>
      <c r="K39" s="24"/>
      <c r="L39" s="24"/>
      <c r="M39" s="24"/>
      <c r="N39" s="24"/>
    </row>
    <row r="40" spans="1:14" x14ac:dyDescent="0.25">
      <c r="A40" s="4">
        <v>12</v>
      </c>
      <c r="B40" s="26" t="s">
        <v>42</v>
      </c>
      <c r="C40" s="30">
        <v>1</v>
      </c>
      <c r="D40" s="24">
        <v>1</v>
      </c>
      <c r="E40" s="16">
        <v>1</v>
      </c>
      <c r="F40" s="24">
        <v>1</v>
      </c>
      <c r="G40" s="24">
        <v>1</v>
      </c>
      <c r="H40" s="24">
        <v>1</v>
      </c>
      <c r="I40" s="24">
        <v>1</v>
      </c>
      <c r="J40" s="24">
        <v>1</v>
      </c>
      <c r="K40" s="24">
        <v>1</v>
      </c>
      <c r="L40" s="24">
        <v>1</v>
      </c>
      <c r="M40" s="24">
        <v>1</v>
      </c>
      <c r="N40" s="24"/>
    </row>
    <row r="41" spans="1:14" x14ac:dyDescent="0.25">
      <c r="A41" s="4">
        <v>13</v>
      </c>
      <c r="B41" s="26" t="s">
        <v>45</v>
      </c>
      <c r="C41" s="30">
        <v>1</v>
      </c>
      <c r="D41" s="24">
        <v>1</v>
      </c>
      <c r="E41" s="16"/>
      <c r="F41" s="24">
        <v>1</v>
      </c>
      <c r="G41" s="24">
        <v>1</v>
      </c>
      <c r="H41" s="24">
        <v>1</v>
      </c>
      <c r="I41" s="24"/>
      <c r="J41" s="24"/>
      <c r="K41" s="24"/>
      <c r="L41" s="24"/>
      <c r="M41" s="24"/>
      <c r="N41" s="24"/>
    </row>
    <row r="42" spans="1:14" x14ac:dyDescent="0.25">
      <c r="A42" s="4">
        <v>14</v>
      </c>
      <c r="B42" s="26" t="s">
        <v>46</v>
      </c>
      <c r="C42" s="30">
        <v>1</v>
      </c>
      <c r="D42" s="24">
        <v>1</v>
      </c>
      <c r="E42" s="16"/>
      <c r="F42" s="24">
        <v>1</v>
      </c>
      <c r="G42" s="24">
        <v>1</v>
      </c>
      <c r="H42" s="24"/>
      <c r="I42" s="24"/>
      <c r="J42" s="24"/>
      <c r="K42" s="24"/>
      <c r="L42" s="24"/>
      <c r="M42" s="24"/>
      <c r="N42" s="24"/>
    </row>
    <row r="43" spans="1:14" x14ac:dyDescent="0.25">
      <c r="A43" s="4">
        <v>15</v>
      </c>
      <c r="B43" s="26" t="s">
        <v>47</v>
      </c>
      <c r="C43" s="30">
        <v>1</v>
      </c>
      <c r="D43" s="24">
        <v>1</v>
      </c>
      <c r="E43" s="16">
        <v>1</v>
      </c>
      <c r="F43" s="24">
        <v>1</v>
      </c>
      <c r="G43" s="24">
        <v>1</v>
      </c>
      <c r="H43" s="24">
        <v>1</v>
      </c>
      <c r="I43" s="24">
        <v>1</v>
      </c>
      <c r="J43" s="24">
        <v>1</v>
      </c>
      <c r="K43" s="24">
        <v>1</v>
      </c>
      <c r="L43" s="24">
        <v>1</v>
      </c>
      <c r="M43" s="24">
        <v>1</v>
      </c>
      <c r="N43" s="24"/>
    </row>
    <row r="44" spans="1:14" x14ac:dyDescent="0.25">
      <c r="A44" s="4">
        <v>16</v>
      </c>
      <c r="B44" s="26" t="s">
        <v>15</v>
      </c>
      <c r="C44" s="30">
        <v>1</v>
      </c>
      <c r="D44" s="24">
        <v>1</v>
      </c>
      <c r="E44" s="16">
        <v>1</v>
      </c>
      <c r="F44" s="24">
        <v>1</v>
      </c>
      <c r="G44" s="24">
        <v>1</v>
      </c>
      <c r="H44" s="24">
        <v>1</v>
      </c>
      <c r="I44" s="24">
        <v>1</v>
      </c>
      <c r="J44" s="24">
        <v>1</v>
      </c>
      <c r="K44" s="24"/>
      <c r="L44" s="24"/>
      <c r="M44" s="24"/>
      <c r="N44" s="24"/>
    </row>
    <row r="45" spans="1:14" x14ac:dyDescent="0.25">
      <c r="A45" s="4">
        <v>17</v>
      </c>
      <c r="B45" s="26" t="s">
        <v>16</v>
      </c>
      <c r="C45" s="30">
        <v>1</v>
      </c>
      <c r="D45" s="24">
        <v>1</v>
      </c>
      <c r="E45" s="16"/>
      <c r="F45" s="24">
        <v>1</v>
      </c>
      <c r="G45" s="24"/>
      <c r="H45" s="24"/>
      <c r="I45" s="24"/>
      <c r="J45" s="24"/>
      <c r="K45" s="24"/>
      <c r="L45" s="24"/>
      <c r="M45" s="24"/>
      <c r="N45" s="24"/>
    </row>
    <row r="46" spans="1:14" x14ac:dyDescent="0.25">
      <c r="A46" s="4">
        <v>18</v>
      </c>
      <c r="B46" s="26" t="s">
        <v>21</v>
      </c>
      <c r="C46" s="30">
        <v>1</v>
      </c>
      <c r="D46" s="24">
        <v>1</v>
      </c>
      <c r="E46" s="16">
        <v>1</v>
      </c>
      <c r="F46" s="24">
        <v>1</v>
      </c>
      <c r="G46" s="24">
        <v>1</v>
      </c>
      <c r="H46" s="24">
        <v>1</v>
      </c>
      <c r="I46" s="24"/>
      <c r="J46" s="24"/>
      <c r="K46" s="24"/>
      <c r="L46" s="24"/>
      <c r="M46" s="24"/>
      <c r="N46" s="24"/>
    </row>
    <row r="47" spans="1:14" ht="15.75" thickBot="1" x14ac:dyDescent="0.3">
      <c r="A47" s="4">
        <v>19</v>
      </c>
      <c r="B47" s="27" t="s">
        <v>48</v>
      </c>
      <c r="C47" s="30">
        <v>1</v>
      </c>
      <c r="D47" s="24"/>
      <c r="E47" s="16">
        <v>1</v>
      </c>
      <c r="F47" s="24">
        <v>1</v>
      </c>
      <c r="G47" s="24"/>
      <c r="H47" s="24">
        <v>1</v>
      </c>
      <c r="I47" s="24">
        <v>1</v>
      </c>
      <c r="J47" s="24">
        <v>1</v>
      </c>
      <c r="K47" s="24">
        <v>1</v>
      </c>
      <c r="L47" s="24">
        <v>1</v>
      </c>
      <c r="M47" s="24">
        <v>1</v>
      </c>
      <c r="N47" s="24"/>
    </row>
    <row r="48" spans="1:14" ht="15.75" thickBot="1" x14ac:dyDescent="0.3">
      <c r="A48" s="59" t="s">
        <v>55</v>
      </c>
      <c r="B48" s="60"/>
      <c r="C48" s="17">
        <f t="shared" ref="C48:N48" si="3">SUM(C49:C67)</f>
        <v>18</v>
      </c>
      <c r="D48" s="17">
        <f t="shared" si="3"/>
        <v>10</v>
      </c>
      <c r="E48" s="17">
        <f t="shared" si="3"/>
        <v>14</v>
      </c>
      <c r="F48" s="17">
        <f t="shared" si="3"/>
        <v>19</v>
      </c>
      <c r="G48" s="17">
        <f t="shared" si="3"/>
        <v>10</v>
      </c>
      <c r="H48" s="17">
        <f t="shared" si="3"/>
        <v>10</v>
      </c>
      <c r="I48" s="17">
        <f t="shared" si="3"/>
        <v>12</v>
      </c>
      <c r="J48" s="17">
        <f t="shared" si="3"/>
        <v>12</v>
      </c>
      <c r="K48" s="17">
        <f t="shared" si="3"/>
        <v>12</v>
      </c>
      <c r="L48" s="17">
        <f t="shared" si="3"/>
        <v>12</v>
      </c>
      <c r="M48" s="17">
        <f t="shared" si="3"/>
        <v>11</v>
      </c>
      <c r="N48" s="17">
        <f t="shared" si="3"/>
        <v>0</v>
      </c>
    </row>
    <row r="49" spans="1:14" x14ac:dyDescent="0.25">
      <c r="A49" s="6">
        <v>1</v>
      </c>
      <c r="B49" s="25" t="s">
        <v>67</v>
      </c>
      <c r="C49" s="30"/>
      <c r="D49" s="24"/>
      <c r="E49" s="16">
        <v>1</v>
      </c>
      <c r="F49" s="24">
        <v>1</v>
      </c>
      <c r="G49" s="24"/>
      <c r="H49" s="24"/>
      <c r="I49" s="24"/>
      <c r="J49" s="24"/>
      <c r="K49" s="24"/>
      <c r="L49" s="24"/>
      <c r="M49" s="24"/>
      <c r="N49" s="24"/>
    </row>
    <row r="50" spans="1:14" x14ac:dyDescent="0.25">
      <c r="A50" s="6">
        <v>2</v>
      </c>
      <c r="B50" s="26" t="s">
        <v>73</v>
      </c>
      <c r="C50" s="30">
        <v>2</v>
      </c>
      <c r="D50" s="24">
        <v>1</v>
      </c>
      <c r="E50" s="16">
        <v>1</v>
      </c>
      <c r="F50" s="24">
        <v>1</v>
      </c>
      <c r="G50" s="24"/>
      <c r="H50" s="24"/>
      <c r="I50" s="24">
        <v>1</v>
      </c>
      <c r="J50" s="24">
        <v>1</v>
      </c>
      <c r="K50" s="24">
        <v>1</v>
      </c>
      <c r="L50" s="24">
        <v>1</v>
      </c>
      <c r="M50" s="24"/>
      <c r="N50" s="24"/>
    </row>
    <row r="51" spans="1:14" x14ac:dyDescent="0.25">
      <c r="A51" s="6">
        <v>3</v>
      </c>
      <c r="B51" s="20" t="s">
        <v>71</v>
      </c>
      <c r="C51" s="30"/>
      <c r="D51" s="24">
        <v>1</v>
      </c>
      <c r="E51" s="16">
        <v>1</v>
      </c>
      <c r="F51" s="24">
        <v>1</v>
      </c>
      <c r="G51" s="24">
        <v>1</v>
      </c>
      <c r="H51" s="24">
        <v>1</v>
      </c>
      <c r="I51" s="24">
        <v>1</v>
      </c>
      <c r="J51" s="24">
        <v>1</v>
      </c>
      <c r="K51" s="24">
        <v>1</v>
      </c>
      <c r="L51" s="24">
        <v>1</v>
      </c>
      <c r="M51" s="24">
        <v>1</v>
      </c>
      <c r="N51" s="24"/>
    </row>
    <row r="52" spans="1:14" x14ac:dyDescent="0.25">
      <c r="A52" s="6">
        <v>4</v>
      </c>
      <c r="B52" s="26" t="s">
        <v>68</v>
      </c>
      <c r="C52" s="30">
        <v>2</v>
      </c>
      <c r="D52" s="24"/>
      <c r="E52" s="16">
        <v>1</v>
      </c>
      <c r="F52" s="24">
        <v>1</v>
      </c>
      <c r="G52" s="24">
        <v>1</v>
      </c>
      <c r="H52" s="24">
        <v>1</v>
      </c>
      <c r="I52" s="24">
        <v>1</v>
      </c>
      <c r="J52" s="24">
        <v>1</v>
      </c>
      <c r="K52" s="24">
        <v>1</v>
      </c>
      <c r="L52" s="24">
        <v>1</v>
      </c>
      <c r="M52" s="24">
        <v>1</v>
      </c>
      <c r="N52" s="24"/>
    </row>
    <row r="53" spans="1:14" x14ac:dyDescent="0.25">
      <c r="A53" s="6">
        <v>5</v>
      </c>
      <c r="B53" s="26" t="s">
        <v>74</v>
      </c>
      <c r="C53" s="30">
        <v>2</v>
      </c>
      <c r="D53" s="24">
        <v>1</v>
      </c>
      <c r="E53" s="16">
        <v>1</v>
      </c>
      <c r="F53" s="24">
        <v>1</v>
      </c>
      <c r="G53" s="24">
        <v>1</v>
      </c>
      <c r="H53" s="24">
        <v>1</v>
      </c>
      <c r="I53" s="24">
        <v>1</v>
      </c>
      <c r="J53" s="24">
        <v>1</v>
      </c>
      <c r="K53" s="24">
        <v>1</v>
      </c>
      <c r="L53" s="24">
        <v>1</v>
      </c>
      <c r="M53" s="24">
        <v>1</v>
      </c>
      <c r="N53" s="24"/>
    </row>
    <row r="54" spans="1:14" x14ac:dyDescent="0.25">
      <c r="A54" s="6">
        <v>6</v>
      </c>
      <c r="B54" s="26" t="s">
        <v>70</v>
      </c>
      <c r="C54" s="30"/>
      <c r="D54" s="24"/>
      <c r="E54" s="16">
        <v>1</v>
      </c>
      <c r="F54" s="24">
        <v>1</v>
      </c>
      <c r="G54" s="24">
        <v>1</v>
      </c>
      <c r="H54" s="24">
        <v>1</v>
      </c>
      <c r="I54" s="24">
        <v>1</v>
      </c>
      <c r="J54" s="24">
        <v>1</v>
      </c>
      <c r="K54" s="24">
        <v>1</v>
      </c>
      <c r="L54" s="24">
        <v>1</v>
      </c>
      <c r="M54" s="24">
        <v>1</v>
      </c>
      <c r="N54" s="24"/>
    </row>
    <row r="55" spans="1:14" x14ac:dyDescent="0.25">
      <c r="A55" s="6">
        <v>7</v>
      </c>
      <c r="B55" s="26" t="s">
        <v>75</v>
      </c>
      <c r="C55" s="30">
        <v>1</v>
      </c>
      <c r="D55" s="24">
        <v>1</v>
      </c>
      <c r="E55" s="16">
        <v>1</v>
      </c>
      <c r="F55" s="24">
        <v>1</v>
      </c>
      <c r="G55" s="24">
        <v>1</v>
      </c>
      <c r="H55" s="24">
        <v>1</v>
      </c>
      <c r="I55" s="24">
        <v>1</v>
      </c>
      <c r="J55" s="24">
        <v>1</v>
      </c>
      <c r="K55" s="24">
        <v>1</v>
      </c>
      <c r="L55" s="24">
        <v>1</v>
      </c>
      <c r="M55" s="24">
        <v>1</v>
      </c>
      <c r="N55" s="24"/>
    </row>
    <row r="56" spans="1:14" x14ac:dyDescent="0.25">
      <c r="A56" s="6">
        <v>8</v>
      </c>
      <c r="B56" s="26" t="s">
        <v>56</v>
      </c>
      <c r="C56" s="30">
        <v>2</v>
      </c>
      <c r="D56" s="24"/>
      <c r="E56" s="16">
        <v>1</v>
      </c>
      <c r="F56" s="24">
        <v>1</v>
      </c>
      <c r="G56" s="24">
        <v>1</v>
      </c>
      <c r="H56" s="24"/>
      <c r="I56" s="24">
        <v>1</v>
      </c>
      <c r="J56" s="24">
        <v>1</v>
      </c>
      <c r="K56" s="24">
        <v>1</v>
      </c>
      <c r="L56" s="24">
        <v>1</v>
      </c>
      <c r="M56" s="24">
        <v>1</v>
      </c>
      <c r="N56" s="24"/>
    </row>
    <row r="57" spans="1:14" x14ac:dyDescent="0.25">
      <c r="A57" s="6">
        <v>9</v>
      </c>
      <c r="B57" s="26" t="s">
        <v>57</v>
      </c>
      <c r="C57" s="30">
        <v>1</v>
      </c>
      <c r="D57" s="24"/>
      <c r="E57" s="16"/>
      <c r="F57" s="24">
        <v>1</v>
      </c>
      <c r="G57" s="24"/>
      <c r="H57" s="24"/>
      <c r="I57" s="24"/>
      <c r="J57" s="24"/>
      <c r="K57" s="24"/>
      <c r="L57" s="24"/>
      <c r="M57" s="24"/>
      <c r="N57" s="24"/>
    </row>
    <row r="58" spans="1:14" x14ac:dyDescent="0.25">
      <c r="A58" s="6">
        <v>10</v>
      </c>
      <c r="B58" s="26" t="s">
        <v>58</v>
      </c>
      <c r="C58" s="30"/>
      <c r="D58" s="24">
        <v>1</v>
      </c>
      <c r="E58" s="16"/>
      <c r="F58" s="24">
        <v>1</v>
      </c>
      <c r="G58" s="24"/>
      <c r="H58" s="24"/>
      <c r="I58" s="24"/>
      <c r="J58" s="24"/>
      <c r="K58" s="24"/>
      <c r="L58" s="24"/>
      <c r="M58" s="24"/>
      <c r="N58" s="24"/>
    </row>
    <row r="59" spans="1:14" x14ac:dyDescent="0.25">
      <c r="A59" s="6">
        <v>11</v>
      </c>
      <c r="B59" s="26" t="s">
        <v>59</v>
      </c>
      <c r="C59" s="30">
        <v>1</v>
      </c>
      <c r="D59" s="24">
        <v>1</v>
      </c>
      <c r="E59" s="16">
        <v>1</v>
      </c>
      <c r="F59" s="24">
        <v>1</v>
      </c>
      <c r="G59" s="24"/>
      <c r="H59" s="24"/>
      <c r="I59" s="24"/>
      <c r="J59" s="24"/>
      <c r="K59" s="24"/>
      <c r="L59" s="24"/>
      <c r="M59" s="24"/>
      <c r="N59" s="24"/>
    </row>
    <row r="60" spans="1:14" x14ac:dyDescent="0.25">
      <c r="A60" s="6">
        <v>12</v>
      </c>
      <c r="B60" s="26" t="s">
        <v>60</v>
      </c>
      <c r="C60" s="30"/>
      <c r="D60" s="24"/>
      <c r="E60" s="16"/>
      <c r="F60" s="24">
        <v>1</v>
      </c>
      <c r="G60" s="24"/>
      <c r="H60" s="24"/>
      <c r="I60" s="24"/>
      <c r="J60" s="24"/>
      <c r="K60" s="24"/>
      <c r="L60" s="24"/>
      <c r="M60" s="24"/>
      <c r="N60" s="24"/>
    </row>
    <row r="61" spans="1:14" x14ac:dyDescent="0.25">
      <c r="A61" s="6">
        <v>13</v>
      </c>
      <c r="B61" s="26" t="s">
        <v>61</v>
      </c>
      <c r="C61" s="30">
        <v>1</v>
      </c>
      <c r="D61" s="24"/>
      <c r="E61" s="16">
        <v>1</v>
      </c>
      <c r="F61" s="24">
        <v>1</v>
      </c>
      <c r="G61" s="24">
        <v>1</v>
      </c>
      <c r="H61" s="24">
        <v>1</v>
      </c>
      <c r="I61" s="24">
        <v>1</v>
      </c>
      <c r="J61" s="24">
        <v>1</v>
      </c>
      <c r="K61" s="24">
        <v>1</v>
      </c>
      <c r="L61" s="24">
        <v>1</v>
      </c>
      <c r="M61" s="24">
        <v>1</v>
      </c>
      <c r="N61" s="24"/>
    </row>
    <row r="62" spans="1:14" x14ac:dyDescent="0.25">
      <c r="A62" s="6">
        <v>14</v>
      </c>
      <c r="B62" s="26" t="s">
        <v>62</v>
      </c>
      <c r="C62" s="30"/>
      <c r="D62" s="24">
        <v>1</v>
      </c>
      <c r="E62" s="16">
        <v>1</v>
      </c>
      <c r="F62" s="24">
        <v>1</v>
      </c>
      <c r="G62" s="24"/>
      <c r="H62" s="24"/>
      <c r="I62" s="24"/>
      <c r="J62" s="24"/>
      <c r="K62" s="24"/>
      <c r="L62" s="24"/>
      <c r="M62" s="24"/>
      <c r="N62" s="24"/>
    </row>
    <row r="63" spans="1:14" x14ac:dyDescent="0.25">
      <c r="A63" s="6">
        <v>15</v>
      </c>
      <c r="B63" s="26" t="s">
        <v>63</v>
      </c>
      <c r="C63" s="30">
        <v>1</v>
      </c>
      <c r="D63" s="24">
        <v>1</v>
      </c>
      <c r="E63" s="16">
        <v>1</v>
      </c>
      <c r="F63" s="24">
        <v>1</v>
      </c>
      <c r="G63" s="24">
        <v>1</v>
      </c>
      <c r="H63" s="24">
        <v>1</v>
      </c>
      <c r="I63" s="24">
        <v>1</v>
      </c>
      <c r="J63" s="24">
        <v>1</v>
      </c>
      <c r="K63" s="24">
        <v>1</v>
      </c>
      <c r="L63" s="24">
        <v>1</v>
      </c>
      <c r="M63" s="24">
        <v>1</v>
      </c>
      <c r="N63" s="24"/>
    </row>
    <row r="64" spans="1:14" x14ac:dyDescent="0.25">
      <c r="A64" s="6">
        <v>16</v>
      </c>
      <c r="B64" s="26" t="s">
        <v>64</v>
      </c>
      <c r="C64" s="30"/>
      <c r="D64" s="24"/>
      <c r="E64" s="16"/>
      <c r="F64" s="24">
        <v>1</v>
      </c>
      <c r="G64" s="24"/>
      <c r="H64" s="24"/>
      <c r="I64" s="24"/>
      <c r="J64" s="24"/>
      <c r="K64" s="24"/>
      <c r="L64" s="24"/>
      <c r="M64" s="24"/>
      <c r="N64" s="24"/>
    </row>
    <row r="65" spans="1:14" x14ac:dyDescent="0.25">
      <c r="A65" s="6">
        <v>17</v>
      </c>
      <c r="B65" s="26" t="s">
        <v>22</v>
      </c>
      <c r="C65" s="30">
        <v>1</v>
      </c>
      <c r="D65" s="24">
        <v>1</v>
      </c>
      <c r="E65" s="16">
        <v>1</v>
      </c>
      <c r="F65" s="24">
        <v>1</v>
      </c>
      <c r="G65" s="24">
        <v>1</v>
      </c>
      <c r="H65" s="24">
        <v>1</v>
      </c>
      <c r="I65" s="24">
        <v>1</v>
      </c>
      <c r="J65" s="24">
        <v>1</v>
      </c>
      <c r="K65" s="24">
        <v>1</v>
      </c>
      <c r="L65" s="24">
        <v>1</v>
      </c>
      <c r="M65" s="24">
        <v>1</v>
      </c>
      <c r="N65" s="24"/>
    </row>
    <row r="66" spans="1:14" x14ac:dyDescent="0.25">
      <c r="A66" s="6">
        <v>18</v>
      </c>
      <c r="B66" s="26" t="s">
        <v>65</v>
      </c>
      <c r="C66" s="30">
        <v>2</v>
      </c>
      <c r="D66" s="24"/>
      <c r="E66" s="16"/>
      <c r="F66" s="24">
        <v>1</v>
      </c>
      <c r="G66" s="24"/>
      <c r="H66" s="24">
        <v>1</v>
      </c>
      <c r="I66" s="24">
        <v>1</v>
      </c>
      <c r="J66" s="24">
        <v>1</v>
      </c>
      <c r="K66" s="24">
        <v>1</v>
      </c>
      <c r="L66" s="24">
        <v>1</v>
      </c>
      <c r="M66" s="24">
        <v>1</v>
      </c>
      <c r="N66" s="24"/>
    </row>
    <row r="67" spans="1:14" ht="15.75" thickBot="1" x14ac:dyDescent="0.3">
      <c r="A67" s="6">
        <v>19</v>
      </c>
      <c r="B67" s="27" t="s">
        <v>66</v>
      </c>
      <c r="C67" s="30">
        <v>2</v>
      </c>
      <c r="D67" s="24">
        <v>1</v>
      </c>
      <c r="E67" s="16">
        <v>1</v>
      </c>
      <c r="F67" s="24">
        <v>1</v>
      </c>
      <c r="G67" s="24">
        <v>1</v>
      </c>
      <c r="H67" s="24">
        <v>1</v>
      </c>
      <c r="I67" s="24">
        <v>1</v>
      </c>
      <c r="J67" s="24">
        <v>1</v>
      </c>
      <c r="K67" s="24">
        <v>1</v>
      </c>
      <c r="L67" s="24">
        <v>1</v>
      </c>
      <c r="M67" s="24">
        <v>1</v>
      </c>
      <c r="N67" s="24"/>
    </row>
    <row r="68" spans="1:14" ht="15.75" thickBot="1" x14ac:dyDescent="0.3">
      <c r="A68" s="57" t="s">
        <v>76</v>
      </c>
      <c r="B68" s="58"/>
      <c r="C68" s="17">
        <f>SUM(C69:C83)</f>
        <v>19</v>
      </c>
      <c r="D68" s="17">
        <f t="shared" ref="D68:N68" si="4">SUM(D69:D83)</f>
        <v>13</v>
      </c>
      <c r="E68" s="17">
        <f t="shared" si="4"/>
        <v>12</v>
      </c>
      <c r="F68" s="17">
        <f t="shared" si="4"/>
        <v>15</v>
      </c>
      <c r="G68" s="17">
        <f t="shared" si="4"/>
        <v>10</v>
      </c>
      <c r="H68" s="17">
        <f t="shared" si="4"/>
        <v>9</v>
      </c>
      <c r="I68" s="17">
        <f t="shared" si="4"/>
        <v>8</v>
      </c>
      <c r="J68" s="17">
        <f t="shared" si="4"/>
        <v>7</v>
      </c>
      <c r="K68" s="17">
        <f t="shared" si="4"/>
        <v>7</v>
      </c>
      <c r="L68" s="17">
        <f t="shared" si="4"/>
        <v>7</v>
      </c>
      <c r="M68" s="17">
        <f t="shared" si="4"/>
        <v>7</v>
      </c>
      <c r="N68" s="17">
        <f t="shared" si="4"/>
        <v>0</v>
      </c>
    </row>
    <row r="69" spans="1:14" x14ac:dyDescent="0.25">
      <c r="A69" s="55">
        <v>1</v>
      </c>
      <c r="B69" s="26" t="s">
        <v>72</v>
      </c>
      <c r="C69" s="30">
        <v>1</v>
      </c>
      <c r="D69" s="24">
        <v>1</v>
      </c>
      <c r="E69" s="16">
        <v>1</v>
      </c>
      <c r="F69" s="24">
        <v>1</v>
      </c>
      <c r="G69" s="24">
        <v>1</v>
      </c>
      <c r="H69" s="24"/>
      <c r="I69" s="24"/>
      <c r="J69" s="24"/>
      <c r="K69" s="24"/>
      <c r="L69" s="24"/>
      <c r="M69" s="24"/>
      <c r="N69" s="24"/>
    </row>
    <row r="70" spans="1:14" x14ac:dyDescent="0.25">
      <c r="A70" s="55">
        <v>2</v>
      </c>
      <c r="B70" s="26" t="s">
        <v>90</v>
      </c>
      <c r="C70" s="30">
        <v>1</v>
      </c>
      <c r="D70" s="24">
        <v>1</v>
      </c>
      <c r="E70" s="16">
        <v>1</v>
      </c>
      <c r="F70" s="24">
        <v>1</v>
      </c>
      <c r="G70" s="24">
        <v>1</v>
      </c>
      <c r="H70" s="24"/>
      <c r="I70" s="24">
        <v>1</v>
      </c>
      <c r="J70" s="24">
        <v>1</v>
      </c>
      <c r="K70" s="24">
        <v>1</v>
      </c>
      <c r="L70" s="24">
        <v>1</v>
      </c>
      <c r="M70" s="24">
        <v>1</v>
      </c>
      <c r="N70" s="24"/>
    </row>
    <row r="71" spans="1:14" x14ac:dyDescent="0.25">
      <c r="A71" s="55">
        <v>3</v>
      </c>
      <c r="B71" s="25" t="s">
        <v>77</v>
      </c>
      <c r="C71" s="30">
        <v>1</v>
      </c>
      <c r="D71" s="24">
        <v>1</v>
      </c>
      <c r="E71" s="16">
        <v>1</v>
      </c>
      <c r="F71" s="24">
        <v>1</v>
      </c>
      <c r="G71" s="24">
        <v>1</v>
      </c>
      <c r="H71" s="24">
        <v>1</v>
      </c>
      <c r="I71" s="24">
        <v>1</v>
      </c>
      <c r="J71" s="24">
        <v>1</v>
      </c>
      <c r="K71" s="24">
        <v>1</v>
      </c>
      <c r="L71" s="24">
        <v>1</v>
      </c>
      <c r="M71" s="24">
        <v>1</v>
      </c>
      <c r="N71" s="24"/>
    </row>
    <row r="72" spans="1:14" x14ac:dyDescent="0.25">
      <c r="A72" s="55">
        <v>4</v>
      </c>
      <c r="B72" s="26" t="s">
        <v>5</v>
      </c>
      <c r="C72" s="30">
        <v>1</v>
      </c>
      <c r="D72" s="24">
        <v>1</v>
      </c>
      <c r="E72" s="16">
        <v>1</v>
      </c>
      <c r="F72" s="24">
        <v>1</v>
      </c>
      <c r="G72" s="24">
        <v>1</v>
      </c>
      <c r="H72" s="24">
        <v>1</v>
      </c>
      <c r="I72" s="24">
        <v>1</v>
      </c>
      <c r="J72" s="24">
        <v>1</v>
      </c>
      <c r="K72" s="24">
        <v>1</v>
      </c>
      <c r="L72" s="24">
        <v>1</v>
      </c>
      <c r="M72" s="24">
        <v>1</v>
      </c>
      <c r="N72" s="24"/>
    </row>
    <row r="73" spans="1:14" x14ac:dyDescent="0.25">
      <c r="A73" s="55">
        <v>5</v>
      </c>
      <c r="B73" s="26" t="s">
        <v>81</v>
      </c>
      <c r="C73" s="30">
        <v>3</v>
      </c>
      <c r="D73" s="24"/>
      <c r="E73" s="16"/>
      <c r="F73" s="24">
        <v>1</v>
      </c>
      <c r="G73" s="24"/>
      <c r="H73" s="24"/>
      <c r="I73" s="24"/>
      <c r="J73" s="24"/>
      <c r="K73" s="24"/>
      <c r="L73" s="24"/>
      <c r="M73" s="24"/>
      <c r="N73" s="24"/>
    </row>
    <row r="74" spans="1:14" x14ac:dyDescent="0.25">
      <c r="A74" s="55">
        <v>6</v>
      </c>
      <c r="B74" s="26" t="s">
        <v>83</v>
      </c>
      <c r="C74" s="30">
        <v>1</v>
      </c>
      <c r="D74" s="24">
        <v>1</v>
      </c>
      <c r="E74" s="16">
        <v>1</v>
      </c>
      <c r="F74" s="24">
        <v>1</v>
      </c>
      <c r="G74" s="24">
        <v>1</v>
      </c>
      <c r="H74" s="24">
        <v>1</v>
      </c>
      <c r="I74" s="24">
        <v>1</v>
      </c>
      <c r="J74" s="24">
        <v>1</v>
      </c>
      <c r="K74" s="24">
        <v>1</v>
      </c>
      <c r="L74" s="24">
        <v>1</v>
      </c>
      <c r="M74" s="24">
        <v>1</v>
      </c>
      <c r="N74" s="24"/>
    </row>
    <row r="75" spans="1:14" x14ac:dyDescent="0.25">
      <c r="A75" s="55">
        <v>7</v>
      </c>
      <c r="B75" s="26" t="s">
        <v>84</v>
      </c>
      <c r="C75" s="30">
        <v>1</v>
      </c>
      <c r="D75" s="24">
        <v>1</v>
      </c>
      <c r="E75" s="16">
        <v>1</v>
      </c>
      <c r="F75" s="24">
        <v>1</v>
      </c>
      <c r="G75" s="24">
        <v>1</v>
      </c>
      <c r="H75" s="24">
        <v>1</v>
      </c>
      <c r="I75" s="24">
        <v>1</v>
      </c>
      <c r="J75" s="24">
        <v>1</v>
      </c>
      <c r="K75" s="24">
        <v>1</v>
      </c>
      <c r="L75" s="24">
        <v>1</v>
      </c>
      <c r="M75" s="24">
        <v>1</v>
      </c>
      <c r="N75" s="24"/>
    </row>
    <row r="76" spans="1:14" x14ac:dyDescent="0.25">
      <c r="A76" s="55">
        <v>8</v>
      </c>
      <c r="B76" s="26" t="s">
        <v>85</v>
      </c>
      <c r="C76" s="30">
        <v>1</v>
      </c>
      <c r="D76" s="24">
        <v>1</v>
      </c>
      <c r="E76" s="16"/>
      <c r="F76" s="24">
        <v>1</v>
      </c>
      <c r="G76" s="24"/>
      <c r="H76" s="24"/>
      <c r="I76" s="24"/>
      <c r="J76" s="24"/>
      <c r="K76" s="24"/>
      <c r="L76" s="24"/>
      <c r="M76" s="24"/>
      <c r="N76" s="24"/>
    </row>
    <row r="77" spans="1:14" x14ac:dyDescent="0.25">
      <c r="A77" s="55">
        <v>9</v>
      </c>
      <c r="B77" s="26" t="s">
        <v>44</v>
      </c>
      <c r="C77" s="30">
        <v>1</v>
      </c>
      <c r="D77" s="24">
        <v>1</v>
      </c>
      <c r="E77" s="16">
        <v>1</v>
      </c>
      <c r="F77" s="24">
        <v>1</v>
      </c>
      <c r="G77" s="24"/>
      <c r="H77" s="24"/>
      <c r="I77" s="24"/>
      <c r="J77" s="24"/>
      <c r="K77" s="24"/>
      <c r="L77" s="24"/>
      <c r="M77" s="24"/>
      <c r="N77" s="24"/>
    </row>
    <row r="78" spans="1:14" x14ac:dyDescent="0.25">
      <c r="A78" s="55">
        <v>10</v>
      </c>
      <c r="B78" s="26" t="s">
        <v>86</v>
      </c>
      <c r="C78" s="30">
        <v>1</v>
      </c>
      <c r="D78" s="24">
        <v>1</v>
      </c>
      <c r="E78" s="16"/>
      <c r="F78" s="24">
        <v>1</v>
      </c>
      <c r="G78" s="24"/>
      <c r="H78" s="24">
        <v>1</v>
      </c>
      <c r="I78" s="24"/>
      <c r="J78" s="24"/>
      <c r="K78" s="24"/>
      <c r="L78" s="24"/>
      <c r="M78" s="24"/>
      <c r="N78" s="24"/>
    </row>
    <row r="79" spans="1:14" x14ac:dyDescent="0.25">
      <c r="A79" s="55">
        <v>11</v>
      </c>
      <c r="B79" s="26" t="s">
        <v>87</v>
      </c>
      <c r="C79" s="30">
        <v>1</v>
      </c>
      <c r="D79" s="24">
        <v>1</v>
      </c>
      <c r="E79" s="16">
        <v>1</v>
      </c>
      <c r="F79" s="24">
        <v>1</v>
      </c>
      <c r="G79" s="24">
        <v>1</v>
      </c>
      <c r="H79" s="24">
        <v>1</v>
      </c>
      <c r="I79" s="24">
        <v>1</v>
      </c>
      <c r="J79" s="24">
        <v>1</v>
      </c>
      <c r="K79" s="24">
        <v>1</v>
      </c>
      <c r="L79" s="24">
        <v>1</v>
      </c>
      <c r="M79" s="24">
        <v>1</v>
      </c>
      <c r="N79" s="24"/>
    </row>
    <row r="80" spans="1:14" x14ac:dyDescent="0.25">
      <c r="A80" s="55">
        <v>12</v>
      </c>
      <c r="B80" s="26" t="s">
        <v>19</v>
      </c>
      <c r="C80" s="30">
        <v>1</v>
      </c>
      <c r="D80" s="24"/>
      <c r="E80" s="16">
        <v>1</v>
      </c>
      <c r="F80" s="24">
        <v>1</v>
      </c>
      <c r="G80" s="24"/>
      <c r="H80" s="24"/>
      <c r="I80" s="24"/>
      <c r="J80" s="24"/>
      <c r="K80" s="24"/>
      <c r="L80" s="24"/>
      <c r="M80" s="24"/>
      <c r="N80" s="24"/>
    </row>
    <row r="81" spans="1:14" x14ac:dyDescent="0.25">
      <c r="A81" s="55">
        <v>13</v>
      </c>
      <c r="B81" s="26" t="s">
        <v>20</v>
      </c>
      <c r="C81" s="30">
        <v>1</v>
      </c>
      <c r="D81" s="24">
        <v>1</v>
      </c>
      <c r="E81" s="16">
        <v>1</v>
      </c>
      <c r="F81" s="24">
        <v>1</v>
      </c>
      <c r="G81" s="24">
        <v>1</v>
      </c>
      <c r="H81" s="24">
        <v>1</v>
      </c>
      <c r="I81" s="24"/>
      <c r="J81" s="24"/>
      <c r="K81" s="24"/>
      <c r="L81" s="24"/>
      <c r="M81" s="24"/>
      <c r="N81" s="24"/>
    </row>
    <row r="82" spans="1:14" x14ac:dyDescent="0.25">
      <c r="A82" s="55">
        <v>14</v>
      </c>
      <c r="B82" s="26" t="s">
        <v>88</v>
      </c>
      <c r="C82" s="30">
        <v>2</v>
      </c>
      <c r="D82" s="24">
        <v>1</v>
      </c>
      <c r="E82" s="16">
        <v>1</v>
      </c>
      <c r="F82" s="24">
        <v>1</v>
      </c>
      <c r="G82" s="24">
        <v>1</v>
      </c>
      <c r="H82" s="24">
        <v>1</v>
      </c>
      <c r="I82" s="24">
        <v>1</v>
      </c>
      <c r="J82" s="24"/>
      <c r="K82" s="24"/>
      <c r="L82" s="24"/>
      <c r="M82" s="24"/>
      <c r="N82" s="24"/>
    </row>
    <row r="83" spans="1:14" ht="15.75" thickBot="1" x14ac:dyDescent="0.3">
      <c r="A83" s="55">
        <v>15</v>
      </c>
      <c r="B83" s="27" t="s">
        <v>89</v>
      </c>
      <c r="C83" s="30">
        <v>2</v>
      </c>
      <c r="D83" s="24">
        <v>1</v>
      </c>
      <c r="E83" s="16">
        <v>1</v>
      </c>
      <c r="F83" s="24">
        <v>1</v>
      </c>
      <c r="G83" s="24">
        <v>1</v>
      </c>
      <c r="H83" s="24">
        <v>1</v>
      </c>
      <c r="I83" s="24">
        <v>1</v>
      </c>
      <c r="J83" s="24">
        <v>1</v>
      </c>
      <c r="K83" s="24">
        <v>1</v>
      </c>
      <c r="L83" s="24">
        <v>1</v>
      </c>
      <c r="M83" s="24">
        <v>1</v>
      </c>
      <c r="N83" s="24"/>
    </row>
    <row r="84" spans="1:14" ht="15.75" thickBot="1" x14ac:dyDescent="0.3">
      <c r="A84" s="59" t="s">
        <v>91</v>
      </c>
      <c r="B84" s="60"/>
      <c r="C84" s="17">
        <f t="shared" ref="C84:N84" si="5">SUM(C85:C113)</f>
        <v>39</v>
      </c>
      <c r="D84" s="17">
        <f t="shared" si="5"/>
        <v>28</v>
      </c>
      <c r="E84" s="17">
        <f t="shared" si="5"/>
        <v>27</v>
      </c>
      <c r="F84" s="17">
        <f t="shared" si="5"/>
        <v>29</v>
      </c>
      <c r="G84" s="17">
        <f t="shared" si="5"/>
        <v>29</v>
      </c>
      <c r="H84" s="17">
        <f t="shared" si="5"/>
        <v>29</v>
      </c>
      <c r="I84" s="17">
        <f t="shared" si="5"/>
        <v>29</v>
      </c>
      <c r="J84" s="17">
        <f t="shared" si="5"/>
        <v>27</v>
      </c>
      <c r="K84" s="17">
        <f t="shared" si="5"/>
        <v>24</v>
      </c>
      <c r="L84" s="17">
        <f t="shared" si="5"/>
        <v>24</v>
      </c>
      <c r="M84" s="17">
        <f t="shared" si="5"/>
        <v>20</v>
      </c>
      <c r="N84" s="17">
        <f t="shared" si="5"/>
        <v>0</v>
      </c>
    </row>
    <row r="85" spans="1:14" x14ac:dyDescent="0.25">
      <c r="A85" s="9">
        <v>1</v>
      </c>
      <c r="B85" s="25" t="s">
        <v>92</v>
      </c>
      <c r="C85" s="30">
        <v>1</v>
      </c>
      <c r="D85" s="24">
        <v>1</v>
      </c>
      <c r="E85" s="16">
        <v>1</v>
      </c>
      <c r="F85" s="24">
        <v>1</v>
      </c>
      <c r="G85" s="24">
        <v>1</v>
      </c>
      <c r="H85" s="24">
        <v>1</v>
      </c>
      <c r="I85" s="24">
        <v>1</v>
      </c>
      <c r="J85" s="24">
        <v>1</v>
      </c>
      <c r="K85" s="24"/>
      <c r="L85" s="24"/>
      <c r="M85" s="24">
        <v>1</v>
      </c>
      <c r="N85" s="24"/>
    </row>
    <row r="86" spans="1:14" x14ac:dyDescent="0.25">
      <c r="A86" s="9">
        <v>2</v>
      </c>
      <c r="B86" s="26" t="s">
        <v>93</v>
      </c>
      <c r="C86" s="30">
        <v>1</v>
      </c>
      <c r="D86" s="24">
        <v>1</v>
      </c>
      <c r="E86" s="16">
        <v>1</v>
      </c>
      <c r="F86" s="24">
        <v>1</v>
      </c>
      <c r="G86" s="24">
        <v>1</v>
      </c>
      <c r="H86" s="24">
        <v>1</v>
      </c>
      <c r="I86" s="24">
        <v>1</v>
      </c>
      <c r="J86" s="24">
        <v>1</v>
      </c>
      <c r="K86" s="24">
        <v>1</v>
      </c>
      <c r="L86" s="24">
        <v>1</v>
      </c>
      <c r="M86" s="24">
        <v>1</v>
      </c>
      <c r="N86" s="24"/>
    </row>
    <row r="87" spans="1:14" x14ac:dyDescent="0.25">
      <c r="A87" s="9">
        <v>3</v>
      </c>
      <c r="B87" s="26" t="s">
        <v>95</v>
      </c>
      <c r="C87" s="30">
        <v>1</v>
      </c>
      <c r="D87" s="24">
        <v>1</v>
      </c>
      <c r="E87" s="16">
        <v>1</v>
      </c>
      <c r="F87" s="24">
        <v>1</v>
      </c>
      <c r="G87" s="24">
        <v>1</v>
      </c>
      <c r="H87" s="24">
        <v>1</v>
      </c>
      <c r="I87" s="24">
        <v>1</v>
      </c>
      <c r="J87" s="24">
        <v>1</v>
      </c>
      <c r="K87" s="24">
        <v>1</v>
      </c>
      <c r="L87" s="24">
        <v>1</v>
      </c>
      <c r="M87" s="24"/>
      <c r="N87" s="24"/>
    </row>
    <row r="88" spans="1:14" x14ac:dyDescent="0.25">
      <c r="A88" s="9">
        <v>4</v>
      </c>
      <c r="B88" s="26" t="s">
        <v>78</v>
      </c>
      <c r="C88" s="30">
        <v>1</v>
      </c>
      <c r="D88" s="24">
        <v>1</v>
      </c>
      <c r="E88" s="16">
        <v>1</v>
      </c>
      <c r="F88" s="24">
        <v>1</v>
      </c>
      <c r="G88" s="24">
        <v>1</v>
      </c>
      <c r="H88" s="24">
        <v>1</v>
      </c>
      <c r="I88" s="24">
        <v>1</v>
      </c>
      <c r="J88" s="24">
        <v>1</v>
      </c>
      <c r="K88" s="24">
        <v>1</v>
      </c>
      <c r="L88" s="24">
        <v>1</v>
      </c>
      <c r="M88" s="24">
        <v>1</v>
      </c>
      <c r="N88" s="24"/>
    </row>
    <row r="89" spans="1:14" x14ac:dyDescent="0.25">
      <c r="A89" s="9">
        <v>5</v>
      </c>
      <c r="B89" s="26" t="s">
        <v>6</v>
      </c>
      <c r="C89" s="30">
        <v>1</v>
      </c>
      <c r="D89" s="24">
        <v>0</v>
      </c>
      <c r="E89" s="16">
        <v>1</v>
      </c>
      <c r="F89" s="24">
        <v>1</v>
      </c>
      <c r="G89" s="24">
        <v>1</v>
      </c>
      <c r="H89" s="24">
        <v>1</v>
      </c>
      <c r="I89" s="24">
        <v>1</v>
      </c>
      <c r="J89" s="24">
        <v>1</v>
      </c>
      <c r="K89" s="24">
        <v>1</v>
      </c>
      <c r="L89" s="24">
        <v>1</v>
      </c>
      <c r="M89" s="24">
        <v>1</v>
      </c>
      <c r="N89" s="24"/>
    </row>
    <row r="90" spans="1:14" x14ac:dyDescent="0.25">
      <c r="A90" s="9">
        <v>6</v>
      </c>
      <c r="B90" s="26" t="s">
        <v>80</v>
      </c>
      <c r="C90" s="30">
        <v>1</v>
      </c>
      <c r="D90" s="24">
        <v>1</v>
      </c>
      <c r="E90" s="16">
        <v>1</v>
      </c>
      <c r="F90" s="24">
        <v>1</v>
      </c>
      <c r="G90" s="24">
        <v>1</v>
      </c>
      <c r="H90" s="24">
        <v>1</v>
      </c>
      <c r="I90" s="24">
        <v>1</v>
      </c>
      <c r="J90" s="24">
        <v>1</v>
      </c>
      <c r="K90" s="24">
        <v>1</v>
      </c>
      <c r="L90" s="24">
        <v>1</v>
      </c>
      <c r="M90" s="24">
        <v>1</v>
      </c>
      <c r="N90" s="24"/>
    </row>
    <row r="91" spans="1:14" x14ac:dyDescent="0.25">
      <c r="A91" s="9">
        <v>7</v>
      </c>
      <c r="B91" s="26" t="s">
        <v>82</v>
      </c>
      <c r="C91" s="30">
        <v>1</v>
      </c>
      <c r="D91" s="24">
        <v>1</v>
      </c>
      <c r="E91" s="16">
        <v>1</v>
      </c>
      <c r="F91" s="24">
        <v>1</v>
      </c>
      <c r="G91" s="24">
        <v>1</v>
      </c>
      <c r="H91" s="24">
        <v>1</v>
      </c>
      <c r="I91" s="24">
        <v>1</v>
      </c>
      <c r="J91" s="24"/>
      <c r="K91" s="24"/>
      <c r="L91" s="24"/>
      <c r="M91" s="24"/>
      <c r="N91" s="24"/>
    </row>
    <row r="92" spans="1:14" x14ac:dyDescent="0.25">
      <c r="A92" s="9">
        <v>8</v>
      </c>
      <c r="B92" s="26" t="s">
        <v>43</v>
      </c>
      <c r="C92" s="30">
        <v>1</v>
      </c>
      <c r="D92" s="24">
        <v>1</v>
      </c>
      <c r="E92" s="16">
        <v>1</v>
      </c>
      <c r="F92" s="24">
        <v>1</v>
      </c>
      <c r="G92" s="24">
        <v>1</v>
      </c>
      <c r="H92" s="24">
        <v>1</v>
      </c>
      <c r="I92" s="24">
        <v>1</v>
      </c>
      <c r="J92" s="24">
        <v>1</v>
      </c>
      <c r="K92" s="24">
        <v>1</v>
      </c>
      <c r="L92" s="24">
        <v>1</v>
      </c>
      <c r="M92" s="24">
        <v>1</v>
      </c>
      <c r="N92" s="24"/>
    </row>
    <row r="93" spans="1:14" x14ac:dyDescent="0.25">
      <c r="A93" s="9">
        <v>9</v>
      </c>
      <c r="B93" s="26" t="s">
        <v>97</v>
      </c>
      <c r="C93" s="30">
        <v>1</v>
      </c>
      <c r="D93" s="24">
        <v>1</v>
      </c>
      <c r="E93" s="16">
        <v>1</v>
      </c>
      <c r="F93" s="24">
        <v>1</v>
      </c>
      <c r="G93" s="24">
        <v>1</v>
      </c>
      <c r="H93" s="24">
        <v>1</v>
      </c>
      <c r="I93" s="24">
        <v>1</v>
      </c>
      <c r="J93" s="24">
        <v>1</v>
      </c>
      <c r="K93" s="24">
        <v>1</v>
      </c>
      <c r="L93" s="24">
        <v>1</v>
      </c>
      <c r="M93" s="24">
        <v>1</v>
      </c>
      <c r="N93" s="24"/>
    </row>
    <row r="94" spans="1:14" x14ac:dyDescent="0.25">
      <c r="A94" s="9">
        <v>10</v>
      </c>
      <c r="B94" s="26" t="s">
        <v>98</v>
      </c>
      <c r="C94" s="30">
        <v>1</v>
      </c>
      <c r="D94" s="24">
        <v>1</v>
      </c>
      <c r="E94" s="16">
        <v>1</v>
      </c>
      <c r="F94" s="24">
        <v>1</v>
      </c>
      <c r="G94" s="24">
        <v>1</v>
      </c>
      <c r="H94" s="24">
        <v>1</v>
      </c>
      <c r="I94" s="24">
        <v>1</v>
      </c>
      <c r="J94" s="24">
        <v>1</v>
      </c>
      <c r="K94" s="24">
        <v>1</v>
      </c>
      <c r="L94" s="24">
        <v>1</v>
      </c>
      <c r="M94" s="24"/>
      <c r="N94" s="24"/>
    </row>
    <row r="95" spans="1:14" x14ac:dyDescent="0.25">
      <c r="A95" s="9">
        <v>11</v>
      </c>
      <c r="B95" s="26" t="s">
        <v>99</v>
      </c>
      <c r="C95" s="30">
        <v>3</v>
      </c>
      <c r="D95" s="24">
        <v>1</v>
      </c>
      <c r="E95" s="16">
        <v>1</v>
      </c>
      <c r="F95" s="24">
        <v>1</v>
      </c>
      <c r="G95" s="24">
        <v>1</v>
      </c>
      <c r="H95" s="24">
        <v>1</v>
      </c>
      <c r="I95" s="24">
        <v>1</v>
      </c>
      <c r="J95" s="24">
        <v>1</v>
      </c>
      <c r="K95" s="24">
        <v>1</v>
      </c>
      <c r="L95" s="24">
        <v>1</v>
      </c>
      <c r="M95" s="24"/>
      <c r="N95" s="24"/>
    </row>
    <row r="96" spans="1:14" x14ac:dyDescent="0.25">
      <c r="A96" s="9">
        <v>12</v>
      </c>
      <c r="B96" s="26" t="s">
        <v>100</v>
      </c>
      <c r="C96" s="30">
        <v>1</v>
      </c>
      <c r="D96" s="24">
        <v>1</v>
      </c>
      <c r="E96" s="16">
        <v>1</v>
      </c>
      <c r="F96" s="24">
        <v>1</v>
      </c>
      <c r="G96" s="24">
        <v>1</v>
      </c>
      <c r="H96" s="24">
        <v>1</v>
      </c>
      <c r="I96" s="24">
        <v>1</v>
      </c>
      <c r="J96" s="24">
        <v>1</v>
      </c>
      <c r="K96" s="24">
        <v>1</v>
      </c>
      <c r="L96" s="24">
        <v>1</v>
      </c>
      <c r="M96" s="24">
        <v>1</v>
      </c>
      <c r="N96" s="24"/>
    </row>
    <row r="97" spans="1:14" x14ac:dyDescent="0.25">
      <c r="A97" s="9">
        <v>13</v>
      </c>
      <c r="B97" s="26" t="s">
        <v>18</v>
      </c>
      <c r="C97" s="30">
        <v>1</v>
      </c>
      <c r="D97" s="24">
        <v>1</v>
      </c>
      <c r="E97" s="16"/>
      <c r="F97" s="24">
        <v>1</v>
      </c>
      <c r="G97" s="24">
        <v>1</v>
      </c>
      <c r="H97" s="24">
        <v>1</v>
      </c>
      <c r="I97" s="24">
        <v>1</v>
      </c>
      <c r="J97" s="24">
        <v>1</v>
      </c>
      <c r="K97" s="24"/>
      <c r="L97" s="24"/>
      <c r="M97" s="24"/>
      <c r="N97" s="24"/>
    </row>
    <row r="98" spans="1:14" x14ac:dyDescent="0.25">
      <c r="A98" s="9">
        <v>14</v>
      </c>
      <c r="B98" s="26" t="s">
        <v>101</v>
      </c>
      <c r="C98" s="30">
        <v>1</v>
      </c>
      <c r="D98" s="24">
        <v>1</v>
      </c>
      <c r="E98" s="16">
        <v>1</v>
      </c>
      <c r="F98" s="24">
        <v>1</v>
      </c>
      <c r="G98" s="24">
        <v>1</v>
      </c>
      <c r="H98" s="24">
        <v>1</v>
      </c>
      <c r="I98" s="24">
        <v>1</v>
      </c>
      <c r="J98" s="24">
        <v>1</v>
      </c>
      <c r="K98" s="24">
        <v>1</v>
      </c>
      <c r="L98" s="24">
        <v>1</v>
      </c>
      <c r="M98" s="24">
        <v>1</v>
      </c>
      <c r="N98" s="24"/>
    </row>
    <row r="99" spans="1:14" x14ac:dyDescent="0.25">
      <c r="A99" s="9">
        <v>15</v>
      </c>
      <c r="B99" s="26" t="s">
        <v>102</v>
      </c>
      <c r="C99" s="30">
        <v>2</v>
      </c>
      <c r="D99" s="24">
        <v>1</v>
      </c>
      <c r="E99" s="16">
        <v>1</v>
      </c>
      <c r="F99" s="24">
        <v>1</v>
      </c>
      <c r="G99" s="24">
        <v>1</v>
      </c>
      <c r="H99" s="24">
        <v>1</v>
      </c>
      <c r="I99" s="24">
        <v>1</v>
      </c>
      <c r="J99" s="24">
        <v>1</v>
      </c>
      <c r="K99" s="24">
        <v>1</v>
      </c>
      <c r="L99" s="24">
        <v>1</v>
      </c>
      <c r="M99" s="24">
        <v>1</v>
      </c>
      <c r="N99" s="24"/>
    </row>
    <row r="100" spans="1:14" x14ac:dyDescent="0.25">
      <c r="A100" s="9">
        <v>16</v>
      </c>
      <c r="B100" s="26" t="s">
        <v>103</v>
      </c>
      <c r="C100" s="30">
        <v>2</v>
      </c>
      <c r="D100" s="24">
        <v>1</v>
      </c>
      <c r="E100" s="16">
        <v>1</v>
      </c>
      <c r="F100" s="24">
        <v>1</v>
      </c>
      <c r="G100" s="24">
        <v>1</v>
      </c>
      <c r="H100" s="24">
        <v>1</v>
      </c>
      <c r="I100" s="24">
        <v>1</v>
      </c>
      <c r="J100" s="24">
        <v>1</v>
      </c>
      <c r="K100" s="24">
        <v>1</v>
      </c>
      <c r="L100" s="24">
        <v>1</v>
      </c>
      <c r="M100" s="24">
        <v>1</v>
      </c>
      <c r="N100" s="24"/>
    </row>
    <row r="101" spans="1:14" x14ac:dyDescent="0.25">
      <c r="A101" s="9">
        <v>17</v>
      </c>
      <c r="B101" s="26" t="s">
        <v>104</v>
      </c>
      <c r="C101" s="30">
        <v>1</v>
      </c>
      <c r="D101" s="24">
        <v>1</v>
      </c>
      <c r="E101" s="16">
        <v>1</v>
      </c>
      <c r="F101" s="24">
        <v>1</v>
      </c>
      <c r="G101" s="24">
        <v>1</v>
      </c>
      <c r="H101" s="24">
        <v>1</v>
      </c>
      <c r="I101" s="24">
        <v>1</v>
      </c>
      <c r="J101" s="24">
        <v>1</v>
      </c>
      <c r="K101" s="24"/>
      <c r="L101" s="24"/>
      <c r="M101" s="24"/>
      <c r="N101" s="24"/>
    </row>
    <row r="102" spans="1:14" x14ac:dyDescent="0.25">
      <c r="A102" s="9">
        <v>18</v>
      </c>
      <c r="B102" s="26" t="s">
        <v>105</v>
      </c>
      <c r="C102" s="30">
        <v>1</v>
      </c>
      <c r="D102" s="24">
        <v>1</v>
      </c>
      <c r="E102" s="16">
        <v>1</v>
      </c>
      <c r="F102" s="24">
        <v>1</v>
      </c>
      <c r="G102" s="24">
        <v>1</v>
      </c>
      <c r="H102" s="24">
        <v>1</v>
      </c>
      <c r="I102" s="24">
        <v>1</v>
      </c>
      <c r="J102" s="24">
        <v>1</v>
      </c>
      <c r="K102" s="24">
        <v>1</v>
      </c>
      <c r="L102" s="24">
        <v>1</v>
      </c>
      <c r="M102" s="24">
        <v>1</v>
      </c>
      <c r="N102" s="24"/>
    </row>
    <row r="103" spans="1:14" x14ac:dyDescent="0.25">
      <c r="A103" s="9">
        <v>19</v>
      </c>
      <c r="B103" s="26" t="s">
        <v>106</v>
      </c>
      <c r="C103" s="30">
        <v>1</v>
      </c>
      <c r="D103" s="24">
        <v>1</v>
      </c>
      <c r="E103" s="16">
        <v>1</v>
      </c>
      <c r="F103" s="24">
        <v>1</v>
      </c>
      <c r="G103" s="24">
        <v>1</v>
      </c>
      <c r="H103" s="24">
        <v>1</v>
      </c>
      <c r="I103" s="24">
        <v>1</v>
      </c>
      <c r="J103" s="24"/>
      <c r="K103" s="24"/>
      <c r="L103" s="24"/>
      <c r="M103" s="24"/>
      <c r="N103" s="24"/>
    </row>
    <row r="104" spans="1:14" x14ac:dyDescent="0.25">
      <c r="A104" s="9">
        <v>20</v>
      </c>
      <c r="B104" s="26" t="s">
        <v>107</v>
      </c>
      <c r="C104" s="30">
        <v>1</v>
      </c>
      <c r="D104" s="24">
        <v>1</v>
      </c>
      <c r="E104" s="16">
        <v>1</v>
      </c>
      <c r="F104" s="24">
        <v>1</v>
      </c>
      <c r="G104" s="24">
        <v>1</v>
      </c>
      <c r="H104" s="24">
        <v>1</v>
      </c>
      <c r="I104" s="24">
        <v>1</v>
      </c>
      <c r="J104" s="24">
        <v>1</v>
      </c>
      <c r="K104" s="24">
        <v>1</v>
      </c>
      <c r="L104" s="24">
        <v>1</v>
      </c>
      <c r="M104" s="24">
        <v>1</v>
      </c>
      <c r="N104" s="24"/>
    </row>
    <row r="105" spans="1:14" x14ac:dyDescent="0.25">
      <c r="A105" s="9">
        <v>21</v>
      </c>
      <c r="B105" s="26" t="s">
        <v>108</v>
      </c>
      <c r="C105" s="30">
        <v>1</v>
      </c>
      <c r="D105" s="24">
        <v>1</v>
      </c>
      <c r="E105" s="16">
        <v>1</v>
      </c>
      <c r="F105" s="24">
        <v>1</v>
      </c>
      <c r="G105" s="24">
        <v>1</v>
      </c>
      <c r="H105" s="24">
        <v>1</v>
      </c>
      <c r="I105" s="24">
        <v>1</v>
      </c>
      <c r="J105" s="24">
        <v>1</v>
      </c>
      <c r="K105" s="24">
        <v>1</v>
      </c>
      <c r="L105" s="24">
        <v>1</v>
      </c>
      <c r="M105" s="24">
        <v>1</v>
      </c>
      <c r="N105" s="24"/>
    </row>
    <row r="106" spans="1:14" x14ac:dyDescent="0.25">
      <c r="A106" s="9">
        <v>22</v>
      </c>
      <c r="B106" s="26" t="s">
        <v>109</v>
      </c>
      <c r="C106" s="30">
        <v>1</v>
      </c>
      <c r="D106" s="24">
        <v>1</v>
      </c>
      <c r="E106" s="16">
        <v>1</v>
      </c>
      <c r="F106" s="24">
        <v>1</v>
      </c>
      <c r="G106" s="24">
        <v>1</v>
      </c>
      <c r="H106" s="24">
        <v>1</v>
      </c>
      <c r="I106" s="24">
        <v>1</v>
      </c>
      <c r="J106" s="24">
        <v>1</v>
      </c>
      <c r="K106" s="24">
        <v>1</v>
      </c>
      <c r="L106" s="24">
        <v>1</v>
      </c>
      <c r="M106" s="24">
        <v>1</v>
      </c>
      <c r="N106" s="24"/>
    </row>
    <row r="107" spans="1:14" x14ac:dyDescent="0.25">
      <c r="A107" s="9">
        <v>23</v>
      </c>
      <c r="B107" s="26" t="s">
        <v>110</v>
      </c>
      <c r="C107" s="30">
        <v>1</v>
      </c>
      <c r="D107" s="24">
        <v>1</v>
      </c>
      <c r="E107" s="16">
        <v>1</v>
      </c>
      <c r="F107" s="24">
        <v>1</v>
      </c>
      <c r="G107" s="24">
        <v>1</v>
      </c>
      <c r="H107" s="24">
        <v>1</v>
      </c>
      <c r="I107" s="24">
        <v>1</v>
      </c>
      <c r="J107" s="24">
        <v>1</v>
      </c>
      <c r="K107" s="24">
        <v>1</v>
      </c>
      <c r="L107" s="24">
        <v>1</v>
      </c>
      <c r="M107" s="24">
        <v>1</v>
      </c>
      <c r="N107" s="24"/>
    </row>
    <row r="108" spans="1:14" x14ac:dyDescent="0.25">
      <c r="A108" s="9">
        <v>24</v>
      </c>
      <c r="B108" s="26" t="s">
        <v>111</v>
      </c>
      <c r="C108" s="30">
        <v>1</v>
      </c>
      <c r="D108" s="24">
        <v>1</v>
      </c>
      <c r="E108" s="16">
        <v>1</v>
      </c>
      <c r="F108" s="24">
        <v>1</v>
      </c>
      <c r="G108" s="24">
        <v>1</v>
      </c>
      <c r="H108" s="24">
        <v>1</v>
      </c>
      <c r="I108" s="24">
        <v>1</v>
      </c>
      <c r="J108" s="24">
        <v>1</v>
      </c>
      <c r="K108" s="24">
        <v>1</v>
      </c>
      <c r="L108" s="24">
        <v>1</v>
      </c>
      <c r="M108" s="24">
        <v>1</v>
      </c>
      <c r="N108" s="24"/>
    </row>
    <row r="109" spans="1:14" x14ac:dyDescent="0.25">
      <c r="A109" s="9">
        <v>25</v>
      </c>
      <c r="B109" s="26" t="s">
        <v>112</v>
      </c>
      <c r="C109" s="30">
        <v>1</v>
      </c>
      <c r="D109" s="24">
        <v>1</v>
      </c>
      <c r="E109" s="16"/>
      <c r="F109" s="24">
        <v>1</v>
      </c>
      <c r="G109" s="24">
        <v>1</v>
      </c>
      <c r="H109" s="24">
        <v>1</v>
      </c>
      <c r="I109" s="24">
        <v>1</v>
      </c>
      <c r="J109" s="24">
        <v>1</v>
      </c>
      <c r="K109" s="24">
        <v>1</v>
      </c>
      <c r="L109" s="24">
        <v>1</v>
      </c>
      <c r="M109" s="24"/>
      <c r="N109" s="24"/>
    </row>
    <row r="110" spans="1:14" x14ac:dyDescent="0.25">
      <c r="A110" s="9">
        <v>26</v>
      </c>
      <c r="B110" s="26" t="s">
        <v>113</v>
      </c>
      <c r="C110" s="30">
        <v>4</v>
      </c>
      <c r="D110" s="24">
        <v>1</v>
      </c>
      <c r="E110" s="16">
        <v>1</v>
      </c>
      <c r="F110" s="24">
        <v>1</v>
      </c>
      <c r="G110" s="24">
        <v>1</v>
      </c>
      <c r="H110" s="24">
        <v>1</v>
      </c>
      <c r="I110" s="24">
        <v>1</v>
      </c>
      <c r="J110" s="24">
        <v>1</v>
      </c>
      <c r="K110" s="24">
        <v>1</v>
      </c>
      <c r="L110" s="24">
        <v>1</v>
      </c>
      <c r="M110" s="24">
        <v>1</v>
      </c>
      <c r="N110" s="24"/>
    </row>
    <row r="111" spans="1:14" x14ac:dyDescent="0.25">
      <c r="A111" s="9">
        <v>27</v>
      </c>
      <c r="B111" s="26" t="s">
        <v>114</v>
      </c>
      <c r="C111" s="30">
        <v>2</v>
      </c>
      <c r="D111" s="24">
        <v>1</v>
      </c>
      <c r="E111" s="16">
        <v>1</v>
      </c>
      <c r="F111" s="24">
        <v>1</v>
      </c>
      <c r="G111" s="24">
        <v>1</v>
      </c>
      <c r="H111" s="24">
        <v>1</v>
      </c>
      <c r="I111" s="24">
        <v>1</v>
      </c>
      <c r="J111" s="24">
        <v>1</v>
      </c>
      <c r="K111" s="24">
        <v>1</v>
      </c>
      <c r="L111" s="24">
        <v>1</v>
      </c>
      <c r="M111" s="24">
        <v>1</v>
      </c>
      <c r="N111" s="24"/>
    </row>
    <row r="112" spans="1:14" x14ac:dyDescent="0.25">
      <c r="A112" s="9">
        <v>28</v>
      </c>
      <c r="B112" s="26" t="s">
        <v>116</v>
      </c>
      <c r="C112" s="30">
        <v>2</v>
      </c>
      <c r="D112" s="24">
        <v>1</v>
      </c>
      <c r="E112" s="16">
        <v>1</v>
      </c>
      <c r="F112" s="24">
        <v>1</v>
      </c>
      <c r="G112" s="24">
        <v>1</v>
      </c>
      <c r="H112" s="24">
        <v>1</v>
      </c>
      <c r="I112" s="24">
        <v>1</v>
      </c>
      <c r="J112" s="24">
        <v>1</v>
      </c>
      <c r="K112" s="24">
        <v>1</v>
      </c>
      <c r="L112" s="24">
        <v>1</v>
      </c>
      <c r="M112" s="24"/>
      <c r="N112" s="24"/>
    </row>
    <row r="113" spans="1:15" ht="15.75" thickBot="1" x14ac:dyDescent="0.3">
      <c r="A113" s="9">
        <v>29</v>
      </c>
      <c r="B113" s="27" t="s">
        <v>115</v>
      </c>
      <c r="C113" s="30">
        <v>2</v>
      </c>
      <c r="D113" s="24">
        <v>1</v>
      </c>
      <c r="E113" s="16">
        <v>1</v>
      </c>
      <c r="F113" s="24">
        <v>1</v>
      </c>
      <c r="G113" s="24">
        <v>1</v>
      </c>
      <c r="H113" s="24">
        <v>1</v>
      </c>
      <c r="I113" s="24">
        <v>1</v>
      </c>
      <c r="J113" s="24">
        <v>1</v>
      </c>
      <c r="K113" s="24">
        <v>1</v>
      </c>
      <c r="L113" s="24">
        <v>1</v>
      </c>
      <c r="M113" s="24">
        <v>1</v>
      </c>
      <c r="N113" s="24"/>
    </row>
    <row r="114" spans="1:15" ht="15.75" thickBot="1" x14ac:dyDescent="0.3">
      <c r="A114" s="57" t="s">
        <v>117</v>
      </c>
      <c r="B114" s="58"/>
      <c r="C114" s="17">
        <f t="shared" ref="C114:N114" si="6">SUM(C115:C124)</f>
        <v>10</v>
      </c>
      <c r="D114" s="17">
        <f t="shared" si="6"/>
        <v>3</v>
      </c>
      <c r="E114" s="17">
        <f t="shared" si="6"/>
        <v>5</v>
      </c>
      <c r="F114" s="17">
        <f t="shared" si="6"/>
        <v>10</v>
      </c>
      <c r="G114" s="17">
        <f t="shared" si="6"/>
        <v>10</v>
      </c>
      <c r="H114" s="17">
        <f t="shared" si="6"/>
        <v>9</v>
      </c>
      <c r="I114" s="17">
        <f t="shared" si="6"/>
        <v>9</v>
      </c>
      <c r="J114" s="17">
        <f t="shared" si="6"/>
        <v>5</v>
      </c>
      <c r="K114" s="17">
        <f t="shared" si="6"/>
        <v>4</v>
      </c>
      <c r="L114" s="17">
        <f t="shared" si="6"/>
        <v>4</v>
      </c>
      <c r="M114" s="17">
        <f t="shared" si="6"/>
        <v>4</v>
      </c>
      <c r="N114" s="17">
        <f t="shared" si="6"/>
        <v>0</v>
      </c>
    </row>
    <row r="115" spans="1:15" x14ac:dyDescent="0.25">
      <c r="A115" s="12">
        <v>1</v>
      </c>
      <c r="B115" s="25" t="s">
        <v>119</v>
      </c>
      <c r="C115" s="30">
        <v>1</v>
      </c>
      <c r="D115" s="24"/>
      <c r="E115" s="16">
        <v>1</v>
      </c>
      <c r="F115" s="24">
        <v>1</v>
      </c>
      <c r="G115" s="24">
        <v>1</v>
      </c>
      <c r="H115" s="24">
        <v>1</v>
      </c>
      <c r="I115" s="24">
        <v>1</v>
      </c>
      <c r="J115" s="24">
        <v>1</v>
      </c>
      <c r="K115" s="24">
        <v>1</v>
      </c>
      <c r="L115" s="24">
        <v>1</v>
      </c>
      <c r="M115" s="24">
        <v>1</v>
      </c>
      <c r="N115" s="24"/>
    </row>
    <row r="116" spans="1:15" x14ac:dyDescent="0.25">
      <c r="A116" s="12">
        <v>2</v>
      </c>
      <c r="B116" s="26" t="s">
        <v>50</v>
      </c>
      <c r="C116" s="30">
        <v>1</v>
      </c>
      <c r="D116" s="24"/>
      <c r="E116" s="16"/>
      <c r="F116" s="24">
        <v>1</v>
      </c>
      <c r="G116" s="24">
        <v>1</v>
      </c>
      <c r="H116" s="24">
        <v>1</v>
      </c>
      <c r="I116" s="24">
        <v>1</v>
      </c>
      <c r="J116" s="24"/>
      <c r="K116" s="24"/>
      <c r="L116" s="24"/>
      <c r="M116" s="24"/>
      <c r="N116" s="24"/>
    </row>
    <row r="117" spans="1:15" x14ac:dyDescent="0.25">
      <c r="A117" s="12">
        <v>3</v>
      </c>
      <c r="B117" s="26" t="s">
        <v>118</v>
      </c>
      <c r="C117" s="30">
        <v>1</v>
      </c>
      <c r="D117" s="24"/>
      <c r="E117" s="16">
        <v>1</v>
      </c>
      <c r="F117" s="24">
        <v>1</v>
      </c>
      <c r="G117" s="24">
        <v>1</v>
      </c>
      <c r="H117" s="24"/>
      <c r="I117" s="24"/>
      <c r="J117" s="24">
        <v>1</v>
      </c>
      <c r="K117" s="24"/>
      <c r="L117" s="24"/>
      <c r="M117" s="24"/>
      <c r="N117" s="24"/>
    </row>
    <row r="118" spans="1:15" x14ac:dyDescent="0.25">
      <c r="A118" s="12">
        <v>4</v>
      </c>
      <c r="B118" s="26" t="s">
        <v>69</v>
      </c>
      <c r="C118" s="30">
        <v>1</v>
      </c>
      <c r="D118" s="24">
        <v>1</v>
      </c>
      <c r="E118" s="16">
        <v>1</v>
      </c>
      <c r="F118" s="24">
        <v>1</v>
      </c>
      <c r="G118" s="24">
        <v>1</v>
      </c>
      <c r="H118" s="24">
        <v>1</v>
      </c>
      <c r="I118" s="24">
        <v>1</v>
      </c>
      <c r="J118" s="24">
        <v>1</v>
      </c>
      <c r="K118" s="24">
        <v>1</v>
      </c>
      <c r="L118" s="24">
        <v>1</v>
      </c>
      <c r="M118" s="24">
        <v>1</v>
      </c>
      <c r="N118" s="24"/>
    </row>
    <row r="119" spans="1:15" x14ac:dyDescent="0.25">
      <c r="A119" s="12">
        <v>5</v>
      </c>
      <c r="B119" s="26" t="s">
        <v>94</v>
      </c>
      <c r="C119" s="30">
        <v>1</v>
      </c>
      <c r="D119" s="24"/>
      <c r="E119" s="16">
        <v>1</v>
      </c>
      <c r="F119" s="24">
        <v>1</v>
      </c>
      <c r="G119" s="24">
        <v>1</v>
      </c>
      <c r="H119" s="24">
        <v>1</v>
      </c>
      <c r="I119" s="24">
        <v>1</v>
      </c>
      <c r="J119" s="24">
        <v>1</v>
      </c>
      <c r="K119" s="24">
        <v>1</v>
      </c>
      <c r="L119" s="24">
        <v>1</v>
      </c>
      <c r="M119" s="24">
        <v>1</v>
      </c>
      <c r="N119" s="24"/>
    </row>
    <row r="120" spans="1:15" x14ac:dyDescent="0.25">
      <c r="A120" s="12">
        <v>6</v>
      </c>
      <c r="B120" s="26" t="s">
        <v>79</v>
      </c>
      <c r="C120" s="30">
        <v>1</v>
      </c>
      <c r="D120" s="24"/>
      <c r="E120" s="16">
        <v>1</v>
      </c>
      <c r="F120" s="24">
        <v>1</v>
      </c>
      <c r="G120" s="24">
        <v>1</v>
      </c>
      <c r="H120" s="24">
        <v>1</v>
      </c>
      <c r="I120" s="24">
        <v>1</v>
      </c>
      <c r="J120" s="24">
        <v>1</v>
      </c>
      <c r="K120" s="24">
        <v>1</v>
      </c>
      <c r="L120" s="24">
        <v>1</v>
      </c>
      <c r="M120" s="24">
        <v>1</v>
      </c>
      <c r="N120" s="24"/>
    </row>
    <row r="121" spans="1:15" x14ac:dyDescent="0.25">
      <c r="A121" s="12">
        <v>7</v>
      </c>
      <c r="B121" s="26" t="s">
        <v>3</v>
      </c>
      <c r="C121" s="30">
        <v>1</v>
      </c>
      <c r="D121" s="24">
        <v>1</v>
      </c>
      <c r="E121" s="16"/>
      <c r="F121" s="24">
        <v>1</v>
      </c>
      <c r="G121" s="24">
        <v>1</v>
      </c>
      <c r="H121" s="24">
        <v>1</v>
      </c>
      <c r="I121" s="24">
        <v>1</v>
      </c>
      <c r="J121" s="24"/>
      <c r="K121" s="24"/>
      <c r="L121" s="24"/>
      <c r="M121" s="24"/>
      <c r="N121" s="24"/>
    </row>
    <row r="122" spans="1:15" x14ac:dyDescent="0.25">
      <c r="A122" s="12">
        <v>8</v>
      </c>
      <c r="B122" s="26" t="s">
        <v>96</v>
      </c>
      <c r="C122" s="30">
        <v>1</v>
      </c>
      <c r="D122" s="24"/>
      <c r="E122" s="16"/>
      <c r="F122" s="24">
        <v>1</v>
      </c>
      <c r="G122" s="24">
        <v>1</v>
      </c>
      <c r="H122" s="24">
        <v>1</v>
      </c>
      <c r="I122" s="24">
        <v>1</v>
      </c>
      <c r="J122" s="24"/>
      <c r="K122" s="24"/>
      <c r="L122" s="24"/>
      <c r="M122" s="24"/>
      <c r="N122" s="24"/>
    </row>
    <row r="123" spans="1:15" x14ac:dyDescent="0.25">
      <c r="A123" s="12">
        <v>9</v>
      </c>
      <c r="B123" s="26" t="s">
        <v>41</v>
      </c>
      <c r="C123" s="30">
        <v>1</v>
      </c>
      <c r="D123" s="24"/>
      <c r="E123" s="16"/>
      <c r="F123" s="24">
        <v>1</v>
      </c>
      <c r="G123" s="24">
        <v>1</v>
      </c>
      <c r="H123" s="24">
        <v>1</v>
      </c>
      <c r="I123" s="24">
        <v>1</v>
      </c>
      <c r="J123" s="24"/>
      <c r="K123" s="24"/>
      <c r="L123" s="24"/>
      <c r="M123" s="24"/>
      <c r="N123" s="24"/>
    </row>
    <row r="124" spans="1:15" ht="15.75" thickBot="1" x14ac:dyDescent="0.3">
      <c r="A124" s="12">
        <v>10</v>
      </c>
      <c r="B124" s="27" t="s">
        <v>120</v>
      </c>
      <c r="C124" s="30">
        <v>1</v>
      </c>
      <c r="D124" s="31">
        <v>1</v>
      </c>
      <c r="E124" s="22"/>
      <c r="F124" s="31">
        <v>1</v>
      </c>
      <c r="G124" s="31">
        <v>1</v>
      </c>
      <c r="H124" s="31">
        <v>1</v>
      </c>
      <c r="I124" s="31">
        <v>1</v>
      </c>
      <c r="J124" s="31"/>
      <c r="K124" s="31"/>
      <c r="L124" s="31"/>
      <c r="M124" s="31"/>
      <c r="N124" s="31"/>
    </row>
    <row r="125" spans="1:15" ht="16.5" customHeight="1" thickBot="1" x14ac:dyDescent="0.3">
      <c r="A125" s="15">
        <f>A3+A13+A27+A47+A67+A83+A113+A124</f>
        <v>115</v>
      </c>
      <c r="B125" s="28"/>
      <c r="C125" s="17">
        <f t="shared" ref="C125:N125" si="7">C3+C4+C14+C28+C48+C68+C84+C114</f>
        <v>129</v>
      </c>
      <c r="D125" s="17">
        <f t="shared" si="7"/>
        <v>79</v>
      </c>
      <c r="E125" s="17">
        <f t="shared" si="7"/>
        <v>92</v>
      </c>
      <c r="F125" s="17">
        <f t="shared" si="7"/>
        <v>115</v>
      </c>
      <c r="G125" s="17">
        <f t="shared" si="7"/>
        <v>92</v>
      </c>
      <c r="H125" s="17">
        <f t="shared" si="7"/>
        <v>88</v>
      </c>
      <c r="I125" s="17">
        <f t="shared" si="7"/>
        <v>88</v>
      </c>
      <c r="J125" s="17">
        <f t="shared" si="7"/>
        <v>74</v>
      </c>
      <c r="K125" s="17">
        <f t="shared" si="7"/>
        <v>65</v>
      </c>
      <c r="L125" s="17">
        <f t="shared" si="7"/>
        <v>67</v>
      </c>
      <c r="M125" s="17">
        <f t="shared" si="7"/>
        <v>59</v>
      </c>
      <c r="N125" s="36">
        <f t="shared" si="7"/>
        <v>0</v>
      </c>
      <c r="O125" s="56"/>
    </row>
    <row r="126" spans="1:15" x14ac:dyDescent="0.25">
      <c r="A126" s="1"/>
    </row>
    <row r="127" spans="1:15" x14ac:dyDescent="0.25">
      <c r="A127" s="1"/>
    </row>
    <row r="128" spans="1:15" x14ac:dyDescent="0.25">
      <c r="A128" s="1"/>
    </row>
  </sheetData>
  <mergeCells count="13">
    <mergeCell ref="A1:A2"/>
    <mergeCell ref="B1:B2"/>
    <mergeCell ref="C1:D1"/>
    <mergeCell ref="E1:E2"/>
    <mergeCell ref="F1:F2"/>
    <mergeCell ref="L1:L2"/>
    <mergeCell ref="M1:M2"/>
    <mergeCell ref="N1:N2"/>
    <mergeCell ref="G1:G2"/>
    <mergeCell ref="H1:H2"/>
    <mergeCell ref="I1:I2"/>
    <mergeCell ref="J1:J2"/>
    <mergeCell ref="K1:K2"/>
  </mergeCells>
  <conditionalFormatting sqref="D3 D115 D85:D113 D49 C15:D16 F3:N3 F115:N115 F85:N113 F49:N49 F15:N16 C5:N13 C17:N27 C29:N47 C69:N83 C116:N124 C50:N67">
    <cfRule type="cellIs" dxfId="5" priority="9" operator="greaterThanOrEqual">
      <formula>1</formula>
    </cfRule>
  </conditionalFormatting>
  <conditionalFormatting sqref="C49">
    <cfRule type="cellIs" dxfId="4" priority="6" operator="greaterThanOrEqual">
      <formula>1</formula>
    </cfRule>
  </conditionalFormatting>
  <conditionalFormatting sqref="C85:C113">
    <cfRule type="cellIs" dxfId="3" priority="5" operator="greaterThanOrEqual">
      <formula>1</formula>
    </cfRule>
  </conditionalFormatting>
  <conditionalFormatting sqref="C115">
    <cfRule type="cellIs" dxfId="2" priority="4" operator="greaterThanOrEqual">
      <formula>1</formula>
    </cfRule>
  </conditionalFormatting>
  <conditionalFormatting sqref="C3">
    <cfRule type="cellIs" dxfId="1" priority="3" operator="greaterThanOrEqual">
      <formula>1</formula>
    </cfRule>
  </conditionalFormatting>
  <conditionalFormatting sqref="E15:E16 E49 E85:E113 E115 E3">
    <cfRule type="cellIs" dxfId="0" priority="2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Инфо подробно</vt:lpstr>
      <vt:lpstr>Инфо по районам 20.11.2018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2019-06-05T02:50:17Z</dcterms:modified>
</cp:coreProperties>
</file>