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15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Лист1!$A$1:$I$73</definedName>
    <definedName name="_xlnm.Print_Area" localSheetId="1">Лист2!$A$1:$I$70</definedName>
  </definedNames>
  <calcPr calcId="125725"/>
</workbook>
</file>

<file path=xl/calcChain.xml><?xml version="1.0" encoding="utf-8"?>
<calcChain xmlns="http://schemas.openxmlformats.org/spreadsheetml/2006/main">
  <c r="H63" i="1"/>
  <c r="H27"/>
  <c r="H51"/>
  <c r="H59"/>
  <c r="H19"/>
  <c r="H32"/>
  <c r="H40"/>
  <c r="H57"/>
  <c r="H64"/>
  <c r="H48"/>
  <c r="H71"/>
  <c r="H21"/>
  <c r="H42"/>
  <c r="H20"/>
  <c r="H41"/>
  <c r="H17"/>
  <c r="H44"/>
  <c r="H34"/>
  <c r="H50"/>
  <c r="H22"/>
  <c r="H16"/>
  <c r="H8"/>
  <c r="H47"/>
  <c r="H54"/>
  <c r="H58"/>
  <c r="H38"/>
  <c r="H70"/>
  <c r="H65"/>
  <c r="H23"/>
  <c r="H55"/>
  <c r="H67"/>
  <c r="H31"/>
  <c r="H72"/>
  <c r="H14"/>
  <c r="H30"/>
  <c r="H39"/>
  <c r="H9"/>
  <c r="H29"/>
  <c r="H52"/>
  <c r="H66"/>
  <c r="H53"/>
  <c r="H26"/>
  <c r="H13"/>
  <c r="H7"/>
  <c r="H49"/>
  <c r="H28"/>
  <c r="H56"/>
  <c r="H36"/>
  <c r="H60"/>
  <c r="H69"/>
  <c r="H12"/>
  <c r="H24"/>
  <c r="H15"/>
  <c r="H46"/>
  <c r="H35"/>
  <c r="H37"/>
  <c r="H6"/>
  <c r="H61"/>
  <c r="H45"/>
  <c r="H25"/>
  <c r="H33"/>
  <c r="H5"/>
  <c r="H10"/>
  <c r="H18"/>
  <c r="H11"/>
  <c r="H68"/>
  <c r="H4"/>
  <c r="H62"/>
  <c r="H43"/>
  <c r="H6" i="2"/>
  <c r="H22"/>
  <c r="H45"/>
  <c r="H16"/>
  <c r="H17"/>
  <c r="H41"/>
  <c r="H12"/>
  <c r="H59"/>
  <c r="H42"/>
  <c r="H23"/>
  <c r="H70"/>
  <c r="H43"/>
  <c r="H8"/>
  <c r="H10"/>
  <c r="H67"/>
  <c r="H24"/>
  <c r="H35"/>
  <c r="H19"/>
  <c r="H13"/>
  <c r="H50"/>
  <c r="H33"/>
  <c r="H51"/>
  <c r="H44"/>
  <c r="H56"/>
  <c r="H36"/>
  <c r="H61"/>
  <c r="H54"/>
  <c r="H69"/>
  <c r="H40"/>
  <c r="H39"/>
  <c r="H15"/>
  <c r="H32"/>
  <c r="H60"/>
  <c r="H62"/>
  <c r="H64"/>
  <c r="H47"/>
  <c r="H37"/>
  <c r="H29"/>
  <c r="H48"/>
  <c r="H68"/>
  <c r="H4"/>
  <c r="H49"/>
  <c r="H63"/>
  <c r="H27"/>
  <c r="H26"/>
  <c r="H46"/>
  <c r="H57"/>
  <c r="H5"/>
  <c r="H7"/>
  <c r="H66"/>
  <c r="H31"/>
  <c r="H55"/>
  <c r="H53"/>
  <c r="H58"/>
  <c r="H52"/>
  <c r="H18"/>
  <c r="H11"/>
  <c r="H9"/>
  <c r="H28"/>
  <c r="H38"/>
  <c r="H21"/>
  <c r="H25"/>
  <c r="H34"/>
  <c r="H30"/>
  <c r="H65"/>
  <c r="H14"/>
  <c r="H20"/>
</calcChain>
</file>

<file path=xl/sharedStrings.xml><?xml version="1.0" encoding="utf-8"?>
<sst xmlns="http://schemas.openxmlformats.org/spreadsheetml/2006/main" count="592" uniqueCount="295">
  <si>
    <t>код</t>
  </si>
  <si>
    <t>ФИО ученика</t>
  </si>
  <si>
    <t>№школы</t>
  </si>
  <si>
    <t>рус. яз.</t>
  </si>
  <si>
    <t>мат-ка</t>
  </si>
  <si>
    <t>лит.чт</t>
  </si>
  <si>
    <t>окр. мир</t>
  </si>
  <si>
    <t xml:space="preserve">итоги </t>
  </si>
  <si>
    <t>место</t>
  </si>
  <si>
    <t>Комиссия по проверке:</t>
  </si>
  <si>
    <t>тр1 (1)</t>
  </si>
  <si>
    <t>тр1 (2)</t>
  </si>
  <si>
    <t>тр2 (1)</t>
  </si>
  <si>
    <t>тр3 (1)</t>
  </si>
  <si>
    <t>тр4 (1)</t>
  </si>
  <si>
    <t>тр5 (1)</t>
  </si>
  <si>
    <t>тр7 (1)</t>
  </si>
  <si>
    <t>тр8 (1)</t>
  </si>
  <si>
    <t>тр10 (1)</t>
  </si>
  <si>
    <t>тр3 (2)</t>
  </si>
  <si>
    <t>тр5 (2)</t>
  </si>
  <si>
    <t>тр6 (2)</t>
  </si>
  <si>
    <t>тр7 (2)</t>
  </si>
  <si>
    <t>тр8 (2)</t>
  </si>
  <si>
    <t>пр 1 (1)</t>
  </si>
  <si>
    <t>пр2 (1)</t>
  </si>
  <si>
    <t>пр3 (1)</t>
  </si>
  <si>
    <t>пр4 (1)</t>
  </si>
  <si>
    <t>пр5 (1)</t>
  </si>
  <si>
    <t>пр6 (1)</t>
  </si>
  <si>
    <t>пр7 (1)</t>
  </si>
  <si>
    <t>пр8 (1)</t>
  </si>
  <si>
    <t>пр1 (2)</t>
  </si>
  <si>
    <t>пр3 (2)</t>
  </si>
  <si>
    <t>пр4 (2)</t>
  </si>
  <si>
    <t>пр5 (2)</t>
  </si>
  <si>
    <t>пр7 (2)</t>
  </si>
  <si>
    <t>кр1 (1)</t>
  </si>
  <si>
    <t>кр2 (1)</t>
  </si>
  <si>
    <t>кр7 (1)</t>
  </si>
  <si>
    <t>кр8 (1)</t>
  </si>
  <si>
    <t>кр1 (2)</t>
  </si>
  <si>
    <t>кр3 (2)</t>
  </si>
  <si>
    <t>кр4 (2)</t>
  </si>
  <si>
    <t>кр5 (2)</t>
  </si>
  <si>
    <t>кр6 (2)</t>
  </si>
  <si>
    <t>кр7 (2)</t>
  </si>
  <si>
    <t>кр8 (2)</t>
  </si>
  <si>
    <t>кв2 (2)</t>
  </si>
  <si>
    <t>кв3 (2)</t>
  </si>
  <si>
    <t>кв5 (2)</t>
  </si>
  <si>
    <t>кв2 (1)</t>
  </si>
  <si>
    <t>кв3 (1)</t>
  </si>
  <si>
    <t>кв4 (1)</t>
  </si>
  <si>
    <t>кв5 (1)</t>
  </si>
  <si>
    <t>кв6 (1)</t>
  </si>
  <si>
    <t>кв7 (1)</t>
  </si>
  <si>
    <t>кв8 (1)</t>
  </si>
  <si>
    <t>кв9 (1)</t>
  </si>
  <si>
    <t>кв10 (1)</t>
  </si>
  <si>
    <t>кв6 (2)</t>
  </si>
  <si>
    <t>кв7 (2)</t>
  </si>
  <si>
    <t>кв8 (2)</t>
  </si>
  <si>
    <t>кв9 (2)</t>
  </si>
  <si>
    <t>кв 1 (1)</t>
  </si>
  <si>
    <t>Красильникова Анастасия</t>
  </si>
  <si>
    <t>Гимназия №7</t>
  </si>
  <si>
    <t>Майер Арина</t>
  </si>
  <si>
    <t>Романов Федор</t>
  </si>
  <si>
    <t>Зорин Кирилл</t>
  </si>
  <si>
    <t>Катаева М</t>
  </si>
  <si>
    <t>Лицей №7</t>
  </si>
  <si>
    <t>Букина Елизавета</t>
  </si>
  <si>
    <t>Лицей №6</t>
  </si>
  <si>
    <t>Иванов Мирослав</t>
  </si>
  <si>
    <t>Гимназия №16</t>
  </si>
  <si>
    <t>Шпагина Людмила</t>
  </si>
  <si>
    <t>Гимназия №13</t>
  </si>
  <si>
    <t>Споткай Таисия</t>
  </si>
  <si>
    <t>ОК Покровский</t>
  </si>
  <si>
    <t>кв1(2)</t>
  </si>
  <si>
    <t>Валиулина Кира</t>
  </si>
  <si>
    <t>Медведев Борис</t>
  </si>
  <si>
    <t>Коробейникова Полина</t>
  </si>
  <si>
    <t>кв4 (2)</t>
  </si>
  <si>
    <t>Трибунская Ксения</t>
  </si>
  <si>
    <t>Савченко Лида</t>
  </si>
  <si>
    <t>Гимназия №11</t>
  </si>
  <si>
    <t>Невенченко Слава</t>
  </si>
  <si>
    <t>Клеймёнова София</t>
  </si>
  <si>
    <t>Гимназия №8</t>
  </si>
  <si>
    <t>Зекирьяева Алиса</t>
  </si>
  <si>
    <t>Гимназия №2</t>
  </si>
  <si>
    <t>Машкина Ксения</t>
  </si>
  <si>
    <t>Лицей №11</t>
  </si>
  <si>
    <r>
      <t>кв10</t>
    </r>
    <r>
      <rPr>
        <b/>
        <sz val="11"/>
        <color theme="1"/>
        <rFont val="Calibri"/>
        <family val="2"/>
        <charset val="204"/>
        <scheme val="minor"/>
      </rPr>
      <t xml:space="preserve"> (2)</t>
    </r>
  </si>
  <si>
    <t>Петровец Тихон</t>
  </si>
  <si>
    <t>кр3 (1)</t>
  </si>
  <si>
    <t>Шукан Ярослава</t>
  </si>
  <si>
    <t>Лицей №2</t>
  </si>
  <si>
    <t>Гордеева Анастасия</t>
  </si>
  <si>
    <t>кр4 (1)</t>
  </si>
  <si>
    <t>Силкина Мария</t>
  </si>
  <si>
    <t>кр5(1)</t>
  </si>
  <si>
    <t>кр6  (1)</t>
  </si>
  <si>
    <t>Котов Роман</t>
  </si>
  <si>
    <t>Журкин Кирилл</t>
  </si>
  <si>
    <t>Гимназия №9</t>
  </si>
  <si>
    <t>Ашаева Екатерина</t>
  </si>
  <si>
    <t>кр9 (1)</t>
  </si>
  <si>
    <t>Головина Диана</t>
  </si>
  <si>
    <t>Емельянов Артем</t>
  </si>
  <si>
    <t>Захаров Ярослав</t>
  </si>
  <si>
    <t>Перютко Кирилл</t>
  </si>
  <si>
    <t>Афанасьева Анна</t>
  </si>
  <si>
    <t>кр6  (2)</t>
  </si>
  <si>
    <t>Каримова Александра</t>
  </si>
  <si>
    <t>Лицей №3</t>
  </si>
  <si>
    <t>Барулин Влад</t>
  </si>
  <si>
    <t>Гармаш Иван</t>
  </si>
  <si>
    <t>кр9  (2)</t>
  </si>
  <si>
    <t>Пономаренко Софья</t>
  </si>
  <si>
    <t>Волчков Владислав</t>
  </si>
  <si>
    <t>Романова София</t>
  </si>
  <si>
    <t>Лицей №12</t>
  </si>
  <si>
    <t>Яницкая Юлия</t>
  </si>
  <si>
    <t>Малышенко Мария</t>
  </si>
  <si>
    <t>Мульченко Артем</t>
  </si>
  <si>
    <t>Михович Виктория</t>
  </si>
  <si>
    <t>Резников Тимофей</t>
  </si>
  <si>
    <t>Гимназия №3</t>
  </si>
  <si>
    <t>Рамеев Артем</t>
  </si>
  <si>
    <t>пр2(2)</t>
  </si>
  <si>
    <t>Качаев Владимир</t>
  </si>
  <si>
    <t>Чумаков Данила</t>
  </si>
  <si>
    <t>Лицей №9</t>
  </si>
  <si>
    <t>Гераськина Екатерина</t>
  </si>
  <si>
    <t>Усова Софья</t>
  </si>
  <si>
    <t>Черкасов Егор</t>
  </si>
  <si>
    <t>пр6(2)</t>
  </si>
  <si>
    <t>Момот Анастасия</t>
  </si>
  <si>
    <t>пр8(2)</t>
  </si>
  <si>
    <t>Шарай Артур</t>
  </si>
  <si>
    <t>Туман-Никифоров Александр</t>
  </si>
  <si>
    <t>Шевченко Егор</t>
  </si>
  <si>
    <t>Михалева Мария</t>
  </si>
  <si>
    <t>Титов Леонид</t>
  </si>
  <si>
    <t>Калитюк Альбина</t>
  </si>
  <si>
    <t>Романов Максим</t>
  </si>
  <si>
    <t>тр6 (1)</t>
  </si>
  <si>
    <t>Загребин Илья</t>
  </si>
  <si>
    <t>Курзаков Иван</t>
  </si>
  <si>
    <t>Тонких Варвара</t>
  </si>
  <si>
    <t>Гимназия №10</t>
  </si>
  <si>
    <t>тр9 (1)</t>
  </si>
  <si>
    <t>Дьякова Анастасия</t>
  </si>
  <si>
    <t>Долин Влад</t>
  </si>
  <si>
    <t xml:space="preserve">тр2 (2) </t>
  </si>
  <si>
    <t>Матюшкина Анастасия</t>
  </si>
  <si>
    <t>Горянов Алекснй</t>
  </si>
  <si>
    <t>Орешникова Полина</t>
  </si>
  <si>
    <t>тр4 (2)</t>
  </si>
  <si>
    <t>Асхабов Тимофей</t>
  </si>
  <si>
    <t>Мацкевич Милана</t>
  </si>
  <si>
    <t>Лицей №1</t>
  </si>
  <si>
    <t>Веремеев Семен</t>
  </si>
  <si>
    <t>Иванова Полина</t>
  </si>
  <si>
    <t>тр9 (2)</t>
  </si>
  <si>
    <t>Янкова Кристина</t>
  </si>
  <si>
    <t>Анюшина Вероника</t>
  </si>
  <si>
    <t>Симакина Анна</t>
  </si>
  <si>
    <t>Шаныгин Тимофей</t>
  </si>
  <si>
    <t>Зелекова Александра</t>
  </si>
  <si>
    <t>Васюк Марк</t>
  </si>
  <si>
    <t>Мишин Роман</t>
  </si>
  <si>
    <t>Герасименко Артур</t>
  </si>
  <si>
    <t>Хохряков Антон</t>
  </si>
  <si>
    <t>Зотеев Слава</t>
  </si>
  <si>
    <t>Храмцова Таисия</t>
  </si>
  <si>
    <t>Гимназия №14</t>
  </si>
  <si>
    <t>Воронин Алексей</t>
  </si>
  <si>
    <t>Верхотурова Алена</t>
  </si>
  <si>
    <t>Баранов Александр</t>
  </si>
  <si>
    <t>Шабунина Надежда</t>
  </si>
  <si>
    <t>Гусаков Илья</t>
  </si>
  <si>
    <t>Головнина Софья</t>
  </si>
  <si>
    <t>Якущенко Виктория</t>
  </si>
  <si>
    <t>Чернова Вера</t>
  </si>
  <si>
    <t>Шарапова Анжелика</t>
  </si>
  <si>
    <t>Чуйко Стефания</t>
  </si>
  <si>
    <t>Румянцева Дарья</t>
  </si>
  <si>
    <t>кр4(1)</t>
  </si>
  <si>
    <t>кр5  (1)</t>
  </si>
  <si>
    <t>Полежаева Яна</t>
  </si>
  <si>
    <t>кр6 (1)</t>
  </si>
  <si>
    <t>Елембаева Александра</t>
  </si>
  <si>
    <t>Гоголев Григорий</t>
  </si>
  <si>
    <t>Черненко Евгения</t>
  </si>
  <si>
    <t>Михалева София</t>
  </si>
  <si>
    <t>кр2(2)</t>
  </si>
  <si>
    <t>Кириллов Владимир</t>
  </si>
  <si>
    <t>Ижболдина Валерия</t>
  </si>
  <si>
    <t>Барышева Анастасия</t>
  </si>
  <si>
    <t>Киреева Вероника</t>
  </si>
  <si>
    <t>Кириченко Мария</t>
  </si>
  <si>
    <t>кр7(2)</t>
  </si>
  <si>
    <t>Садыкова Диана</t>
  </si>
  <si>
    <t>кр8  (2)</t>
  </si>
  <si>
    <t>Луганская Яна</t>
  </si>
  <si>
    <t>кр9(2)</t>
  </si>
  <si>
    <t>Васильева Диана</t>
  </si>
  <si>
    <t>Рябинко Арсений</t>
  </si>
  <si>
    <t>Шестаков Константин</t>
  </si>
  <si>
    <t>Поздняков Михаил</t>
  </si>
  <si>
    <t>Василенко Егор</t>
  </si>
  <si>
    <t>Колпаков Даниил</t>
  </si>
  <si>
    <t>Кузнецова Алена</t>
  </si>
  <si>
    <t>Бобкова Елизавета</t>
  </si>
  <si>
    <t>Орлова Екатерина</t>
  </si>
  <si>
    <t>Барбозова Софья</t>
  </si>
  <si>
    <t>Мкртчян Давид</t>
  </si>
  <si>
    <t>Семенец Я</t>
  </si>
  <si>
    <t>Кузнецов Михаил</t>
  </si>
  <si>
    <t>Никонов Дмитрий</t>
  </si>
  <si>
    <t>Дюкова Эльза</t>
  </si>
  <si>
    <t>Иштыкова Алена</t>
  </si>
  <si>
    <t>Кириллова Полина</t>
  </si>
  <si>
    <t>пр9(2)</t>
  </si>
  <si>
    <t>Михайлов Егор</t>
  </si>
  <si>
    <t>Струпан Олеся</t>
  </si>
  <si>
    <t>Козин Тимофей</t>
  </si>
  <si>
    <t>Волошанина Таисия</t>
  </si>
  <si>
    <t>Литвинова Маргарита</t>
  </si>
  <si>
    <t>Гимназия №4</t>
  </si>
  <si>
    <t>Саткеева Элина</t>
  </si>
  <si>
    <t>Ващенко Матвей</t>
  </si>
  <si>
    <t>Бушина Вера</t>
  </si>
  <si>
    <t>Протасевич Арина</t>
  </si>
  <si>
    <t>Шестерикова Ариана</t>
  </si>
  <si>
    <t>Конева Полина</t>
  </si>
  <si>
    <t>Михель Арина</t>
  </si>
  <si>
    <t>Никитина Анна</t>
  </si>
  <si>
    <t>Болоносов Кирилл</t>
  </si>
  <si>
    <t>Ахмедова Алиса</t>
  </si>
  <si>
    <t>Стреж Алиса</t>
  </si>
  <si>
    <t>Бидус Вероника</t>
  </si>
  <si>
    <t>Авилкин Даниила</t>
  </si>
  <si>
    <t xml:space="preserve">Васильева </t>
  </si>
  <si>
    <t>Наталья</t>
  </si>
  <si>
    <t>Георгиевна</t>
  </si>
  <si>
    <t>Балысова</t>
  </si>
  <si>
    <t xml:space="preserve">Марина </t>
  </si>
  <si>
    <t>Николаевна</t>
  </si>
  <si>
    <t>Винокурова</t>
  </si>
  <si>
    <t>Юлия</t>
  </si>
  <si>
    <t>Ивановна</t>
  </si>
  <si>
    <t>Воронина</t>
  </si>
  <si>
    <t>Владимировна</t>
  </si>
  <si>
    <t>Высотина</t>
  </si>
  <si>
    <t>Светлана</t>
  </si>
  <si>
    <t>Зинченко</t>
  </si>
  <si>
    <t>Людмила</t>
  </si>
  <si>
    <t>Андреевна</t>
  </si>
  <si>
    <t>Горячева</t>
  </si>
  <si>
    <t>Наталия</t>
  </si>
  <si>
    <t>Коваленко</t>
  </si>
  <si>
    <t>Писаренко</t>
  </si>
  <si>
    <t>Лариса</t>
  </si>
  <si>
    <t>Юрьевна</t>
  </si>
  <si>
    <t>Плотникова</t>
  </si>
  <si>
    <t>Ксения</t>
  </si>
  <si>
    <t>Михайловна</t>
  </si>
  <si>
    <t>Семенова</t>
  </si>
  <si>
    <t>Вячеславовна</t>
  </si>
  <si>
    <t>Фрейберг</t>
  </si>
  <si>
    <t xml:space="preserve">Елена </t>
  </si>
  <si>
    <t>Геннадьевна</t>
  </si>
  <si>
    <t xml:space="preserve">Шевченко </t>
  </si>
  <si>
    <t>Оксана</t>
  </si>
  <si>
    <t>Шпедт</t>
  </si>
  <si>
    <t>Татьяна</t>
  </si>
  <si>
    <t>Александровна</t>
  </si>
  <si>
    <t>Герасимова</t>
  </si>
  <si>
    <t>Дмитриева</t>
  </si>
  <si>
    <t>Ирина</t>
  </si>
  <si>
    <t>Константиновна</t>
  </si>
  <si>
    <t>Фролова</t>
  </si>
  <si>
    <t>Валерьевна</t>
  </si>
  <si>
    <t>Председатель комиссии: Ронских Ирина Владимировна</t>
  </si>
  <si>
    <t>Победитель</t>
  </si>
  <si>
    <t>Призер</t>
  </si>
  <si>
    <t>Участник</t>
  </si>
  <si>
    <t>3 класс (2019г.)</t>
  </si>
  <si>
    <t xml:space="preserve">Итоги городской интеллектуальной игры "Галактика знаний" </t>
  </si>
  <si>
    <t>Итоги городской интеллектуальной игры "Галактика знаний" 2 класс (2019г.)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</si>
</sst>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2" fillId="0" borderId="0" xfId="1"/>
    <xf numFmtId="0" fontId="5" fillId="2" borderId="0" xfId="1" applyFont="1" applyFill="1"/>
    <xf numFmtId="0" fontId="6" fillId="2" borderId="0" xfId="1" applyFont="1" applyFill="1" applyAlignment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7" fillId="2" borderId="1" xfId="1" applyFont="1" applyFill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0" fillId="2" borderId="0" xfId="0" applyFill="1" applyBorder="1"/>
    <xf numFmtId="0" fontId="9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2" fillId="2" borderId="0" xfId="0" applyFont="1" applyFill="1"/>
    <xf numFmtId="0" fontId="8" fillId="0" borderId="0" xfId="0" applyFont="1"/>
    <xf numFmtId="0" fontId="10" fillId="0" borderId="0" xfId="0" applyFont="1"/>
    <xf numFmtId="0" fontId="0" fillId="0" borderId="2" xfId="0" applyBorder="1"/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selection sqref="A1:I90"/>
    </sheetView>
  </sheetViews>
  <sheetFormatPr defaultRowHeight="15"/>
  <cols>
    <col min="1" max="1" width="8.5703125" customWidth="1"/>
    <col min="2" max="2" width="23.28515625" customWidth="1"/>
    <col min="3" max="3" width="15.140625" customWidth="1"/>
    <col min="4" max="4" width="6.85546875" customWidth="1"/>
    <col min="5" max="5" width="7.85546875" customWidth="1"/>
    <col min="6" max="6" width="7" customWidth="1"/>
    <col min="7" max="7" width="7.42578125" customWidth="1"/>
    <col min="9" max="9" width="11.28515625" customWidth="1"/>
  </cols>
  <sheetData>
    <row r="1" spans="1:11" ht="18.75">
      <c r="A1" s="2" t="s">
        <v>293</v>
      </c>
      <c r="B1" s="1"/>
      <c r="C1" s="3"/>
      <c r="D1" s="3"/>
      <c r="E1" s="3"/>
      <c r="F1" s="3"/>
    </row>
    <row r="2" spans="1:11" ht="15.75">
      <c r="B2" s="13" t="s">
        <v>292</v>
      </c>
      <c r="C2" s="20" t="s">
        <v>288</v>
      </c>
      <c r="D2" s="20"/>
      <c r="E2" s="21"/>
      <c r="F2" s="21"/>
      <c r="G2" s="21"/>
      <c r="H2" s="21"/>
      <c r="I2" s="21"/>
      <c r="J2" s="21"/>
      <c r="K2" s="21"/>
    </row>
    <row r="3" spans="1:11">
      <c r="A3" s="4" t="s">
        <v>0</v>
      </c>
      <c r="B3" s="5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11">
      <c r="A4" s="6" t="s">
        <v>22</v>
      </c>
      <c r="B4" s="6" t="s">
        <v>166</v>
      </c>
      <c r="C4" s="7">
        <v>18</v>
      </c>
      <c r="D4" s="6">
        <v>80</v>
      </c>
      <c r="E4" s="6">
        <v>54</v>
      </c>
      <c r="F4" s="6">
        <v>84</v>
      </c>
      <c r="G4" s="6">
        <v>82</v>
      </c>
      <c r="H4" s="6">
        <f t="shared" ref="H4:H35" si="0">SUM(D4:G4)</f>
        <v>300</v>
      </c>
      <c r="I4" s="6" t="s">
        <v>289</v>
      </c>
    </row>
    <row r="5" spans="1:11">
      <c r="A5" s="6" t="s">
        <v>157</v>
      </c>
      <c r="B5" s="6" t="s">
        <v>158</v>
      </c>
      <c r="C5" s="7">
        <v>154</v>
      </c>
      <c r="D5" s="6">
        <v>67</v>
      </c>
      <c r="E5" s="6">
        <v>58</v>
      </c>
      <c r="F5" s="6">
        <v>75</v>
      </c>
      <c r="G5" s="6">
        <v>82</v>
      </c>
      <c r="H5" s="6">
        <f t="shared" si="0"/>
        <v>282</v>
      </c>
      <c r="I5" s="6" t="s">
        <v>290</v>
      </c>
    </row>
    <row r="6" spans="1:11">
      <c r="A6" s="6" t="s">
        <v>16</v>
      </c>
      <c r="B6" s="6" t="s">
        <v>151</v>
      </c>
      <c r="C6" s="7">
        <v>82</v>
      </c>
      <c r="D6" s="6">
        <v>73</v>
      </c>
      <c r="E6" s="6">
        <v>48</v>
      </c>
      <c r="F6" s="6">
        <v>68</v>
      </c>
      <c r="G6" s="6">
        <v>79</v>
      </c>
      <c r="H6" s="6">
        <f t="shared" si="0"/>
        <v>268</v>
      </c>
      <c r="I6" s="6" t="s">
        <v>290</v>
      </c>
    </row>
    <row r="7" spans="1:11">
      <c r="A7" s="6" t="s">
        <v>132</v>
      </c>
      <c r="B7" s="6" t="s">
        <v>133</v>
      </c>
      <c r="C7" s="7">
        <v>149</v>
      </c>
      <c r="D7" s="6">
        <v>74</v>
      </c>
      <c r="E7" s="6">
        <v>54</v>
      </c>
      <c r="F7" s="6">
        <v>61</v>
      </c>
      <c r="G7" s="6">
        <v>71</v>
      </c>
      <c r="H7" s="6">
        <f t="shared" si="0"/>
        <v>260</v>
      </c>
      <c r="I7" s="6" t="s">
        <v>290</v>
      </c>
    </row>
    <row r="8" spans="1:11">
      <c r="A8" s="6" t="s">
        <v>103</v>
      </c>
      <c r="B8" s="6" t="s">
        <v>246</v>
      </c>
      <c r="C8" s="7">
        <v>95</v>
      </c>
      <c r="D8" s="6">
        <v>49</v>
      </c>
      <c r="E8" s="6">
        <v>40</v>
      </c>
      <c r="F8" s="6">
        <v>85</v>
      </c>
      <c r="G8" s="6">
        <v>82</v>
      </c>
      <c r="H8" s="6">
        <f t="shared" si="0"/>
        <v>256</v>
      </c>
      <c r="I8" s="6" t="s">
        <v>290</v>
      </c>
    </row>
    <row r="9" spans="1:11">
      <c r="A9" s="6" t="s">
        <v>26</v>
      </c>
      <c r="B9" s="6" t="s">
        <v>143</v>
      </c>
      <c r="C9" s="7">
        <v>90</v>
      </c>
      <c r="D9" s="6">
        <v>55.5</v>
      </c>
      <c r="E9" s="6">
        <v>66</v>
      </c>
      <c r="F9" s="6">
        <v>50</v>
      </c>
      <c r="G9" s="6">
        <v>84</v>
      </c>
      <c r="H9" s="6">
        <f t="shared" si="0"/>
        <v>255.5</v>
      </c>
      <c r="I9" s="6" t="s">
        <v>290</v>
      </c>
    </row>
    <row r="10" spans="1:11">
      <c r="A10" s="6" t="s">
        <v>19</v>
      </c>
      <c r="B10" s="6" t="s">
        <v>160</v>
      </c>
      <c r="C10" s="7" t="s">
        <v>73</v>
      </c>
      <c r="D10" s="6">
        <v>54</v>
      </c>
      <c r="E10" s="6">
        <v>64</v>
      </c>
      <c r="F10" s="6">
        <v>57</v>
      </c>
      <c r="G10" s="6">
        <v>79</v>
      </c>
      <c r="H10" s="6">
        <f t="shared" si="0"/>
        <v>254</v>
      </c>
      <c r="I10" s="6" t="s">
        <v>290</v>
      </c>
    </row>
    <row r="11" spans="1:11">
      <c r="A11" s="6" t="s">
        <v>20</v>
      </c>
      <c r="B11" s="6" t="s">
        <v>163</v>
      </c>
      <c r="C11" s="7" t="s">
        <v>164</v>
      </c>
      <c r="D11" s="6">
        <v>74</v>
      </c>
      <c r="E11" s="6">
        <v>20</v>
      </c>
      <c r="F11" s="6">
        <v>65</v>
      </c>
      <c r="G11" s="6">
        <v>85</v>
      </c>
      <c r="H11" s="6">
        <f t="shared" si="0"/>
        <v>244</v>
      </c>
      <c r="I11" s="6" t="s">
        <v>290</v>
      </c>
    </row>
    <row r="12" spans="1:11">
      <c r="A12" s="6" t="s">
        <v>10</v>
      </c>
      <c r="B12" s="6" t="s">
        <v>144</v>
      </c>
      <c r="C12" s="7">
        <v>153</v>
      </c>
      <c r="D12" s="6">
        <v>70.5</v>
      </c>
      <c r="E12" s="6">
        <v>38</v>
      </c>
      <c r="F12" s="6">
        <v>54</v>
      </c>
      <c r="G12" s="6">
        <v>81</v>
      </c>
      <c r="H12" s="6">
        <f t="shared" si="0"/>
        <v>243.5</v>
      </c>
      <c r="I12" s="6" t="s">
        <v>290</v>
      </c>
    </row>
    <row r="13" spans="1:11">
      <c r="A13" s="6" t="s">
        <v>32</v>
      </c>
      <c r="B13" s="6" t="s">
        <v>131</v>
      </c>
      <c r="C13" s="7" t="s">
        <v>71</v>
      </c>
      <c r="D13" s="6">
        <v>54</v>
      </c>
      <c r="E13" s="6">
        <v>68</v>
      </c>
      <c r="F13" s="6">
        <v>43</v>
      </c>
      <c r="G13" s="6">
        <v>76</v>
      </c>
      <c r="H13" s="6">
        <f t="shared" si="0"/>
        <v>241</v>
      </c>
      <c r="I13" s="6" t="s">
        <v>290</v>
      </c>
    </row>
    <row r="14" spans="1:11">
      <c r="A14" s="6" t="s">
        <v>120</v>
      </c>
      <c r="B14" s="6" t="s">
        <v>121</v>
      </c>
      <c r="C14" s="7" t="s">
        <v>71</v>
      </c>
      <c r="D14" s="6">
        <v>46</v>
      </c>
      <c r="E14" s="6">
        <v>60</v>
      </c>
      <c r="F14" s="6">
        <v>58</v>
      </c>
      <c r="G14" s="6">
        <v>76</v>
      </c>
      <c r="H14" s="6">
        <f t="shared" si="0"/>
        <v>240</v>
      </c>
      <c r="I14" s="6" t="s">
        <v>291</v>
      </c>
    </row>
    <row r="15" spans="1:11">
      <c r="A15" s="6" t="s">
        <v>13</v>
      </c>
      <c r="B15" s="6" t="s">
        <v>146</v>
      </c>
      <c r="C15" s="7" t="s">
        <v>94</v>
      </c>
      <c r="D15" s="6">
        <v>73</v>
      </c>
      <c r="E15" s="6">
        <v>48</v>
      </c>
      <c r="F15" s="6">
        <v>35</v>
      </c>
      <c r="G15" s="6">
        <v>82</v>
      </c>
      <c r="H15" s="6">
        <f t="shared" si="0"/>
        <v>238</v>
      </c>
      <c r="I15" s="6" t="s">
        <v>291</v>
      </c>
    </row>
    <row r="16" spans="1:11">
      <c r="A16" s="6" t="s">
        <v>101</v>
      </c>
      <c r="B16" s="6" t="s">
        <v>102</v>
      </c>
      <c r="C16" s="7">
        <v>76</v>
      </c>
      <c r="D16" s="6">
        <v>54</v>
      </c>
      <c r="E16" s="6">
        <v>32</v>
      </c>
      <c r="F16" s="6">
        <v>65</v>
      </c>
      <c r="G16" s="6">
        <v>85</v>
      </c>
      <c r="H16" s="6">
        <f t="shared" si="0"/>
        <v>236</v>
      </c>
      <c r="I16" s="6" t="s">
        <v>291</v>
      </c>
    </row>
    <row r="17" spans="1:9">
      <c r="A17" s="6" t="s">
        <v>62</v>
      </c>
      <c r="B17" s="6" t="s">
        <v>91</v>
      </c>
      <c r="C17" s="7" t="s">
        <v>92</v>
      </c>
      <c r="D17" s="6">
        <v>62</v>
      </c>
      <c r="E17" s="6">
        <v>34</v>
      </c>
      <c r="F17" s="6">
        <v>70</v>
      </c>
      <c r="G17" s="6">
        <v>69</v>
      </c>
      <c r="H17" s="6">
        <f t="shared" si="0"/>
        <v>235</v>
      </c>
      <c r="I17" s="6" t="s">
        <v>291</v>
      </c>
    </row>
    <row r="18" spans="1:9">
      <c r="A18" s="6" t="s">
        <v>161</v>
      </c>
      <c r="B18" s="6" t="s">
        <v>162</v>
      </c>
      <c r="C18" s="7">
        <v>76</v>
      </c>
      <c r="D18" s="6">
        <v>59</v>
      </c>
      <c r="E18" s="6">
        <v>48</v>
      </c>
      <c r="F18" s="6">
        <v>44</v>
      </c>
      <c r="G18" s="6">
        <v>84</v>
      </c>
      <c r="H18" s="6">
        <f t="shared" si="0"/>
        <v>235</v>
      </c>
      <c r="I18" s="6" t="s">
        <v>291</v>
      </c>
    </row>
    <row r="19" spans="1:9">
      <c r="A19" s="6" t="s">
        <v>56</v>
      </c>
      <c r="B19" s="6" t="s">
        <v>72</v>
      </c>
      <c r="C19" s="7" t="s">
        <v>73</v>
      </c>
      <c r="D19" s="6">
        <v>66</v>
      </c>
      <c r="E19" s="6">
        <v>29</v>
      </c>
      <c r="F19" s="6">
        <v>57</v>
      </c>
      <c r="G19" s="6">
        <v>80</v>
      </c>
      <c r="H19" s="6">
        <f t="shared" si="0"/>
        <v>232</v>
      </c>
      <c r="I19" s="6" t="s">
        <v>291</v>
      </c>
    </row>
    <row r="20" spans="1:9">
      <c r="A20" s="6" t="s">
        <v>60</v>
      </c>
      <c r="B20" s="6" t="s">
        <v>88</v>
      </c>
      <c r="C20" s="7">
        <v>149</v>
      </c>
      <c r="D20" s="6">
        <v>44.5</v>
      </c>
      <c r="E20" s="6">
        <v>52</v>
      </c>
      <c r="F20" s="6">
        <v>66</v>
      </c>
      <c r="G20" s="6">
        <v>68</v>
      </c>
      <c r="H20" s="6">
        <f t="shared" si="0"/>
        <v>230.5</v>
      </c>
      <c r="I20" s="6" t="s">
        <v>291</v>
      </c>
    </row>
    <row r="21" spans="1:9">
      <c r="A21" s="6" t="s">
        <v>84</v>
      </c>
      <c r="B21" s="6" t="s">
        <v>85</v>
      </c>
      <c r="C21" s="7">
        <v>98</v>
      </c>
      <c r="D21" s="6">
        <v>48</v>
      </c>
      <c r="E21" s="6">
        <v>32</v>
      </c>
      <c r="F21" s="6">
        <v>73</v>
      </c>
      <c r="G21" s="6">
        <v>74</v>
      </c>
      <c r="H21" s="6">
        <f t="shared" si="0"/>
        <v>227</v>
      </c>
      <c r="I21" s="6" t="s">
        <v>291</v>
      </c>
    </row>
    <row r="22" spans="1:9">
      <c r="A22" s="6" t="s">
        <v>97</v>
      </c>
      <c r="B22" s="6" t="s">
        <v>100</v>
      </c>
      <c r="C22" s="7" t="s">
        <v>73</v>
      </c>
      <c r="D22" s="6">
        <v>63</v>
      </c>
      <c r="E22" s="6">
        <v>32</v>
      </c>
      <c r="F22" s="6">
        <v>55</v>
      </c>
      <c r="G22" s="6">
        <v>72</v>
      </c>
      <c r="H22" s="6">
        <f t="shared" si="0"/>
        <v>222</v>
      </c>
      <c r="I22" s="6" t="s">
        <v>291</v>
      </c>
    </row>
    <row r="23" spans="1:9">
      <c r="A23" s="6" t="s">
        <v>43</v>
      </c>
      <c r="B23" s="6" t="s">
        <v>113</v>
      </c>
      <c r="C23" s="7">
        <v>19</v>
      </c>
      <c r="D23" s="6">
        <v>66.5</v>
      </c>
      <c r="E23" s="6">
        <v>22</v>
      </c>
      <c r="F23" s="6">
        <v>63</v>
      </c>
      <c r="G23" s="6">
        <v>70</v>
      </c>
      <c r="H23" s="6">
        <f t="shared" si="0"/>
        <v>221.5</v>
      </c>
      <c r="I23" s="6" t="s">
        <v>291</v>
      </c>
    </row>
    <row r="24" spans="1:9">
      <c r="A24" s="6" t="s">
        <v>12</v>
      </c>
      <c r="B24" s="6" t="s">
        <v>145</v>
      </c>
      <c r="C24" s="7">
        <v>93</v>
      </c>
      <c r="D24" s="6">
        <v>68.5</v>
      </c>
      <c r="E24" s="6">
        <v>44</v>
      </c>
      <c r="F24" s="6">
        <v>52</v>
      </c>
      <c r="G24" s="6">
        <v>57</v>
      </c>
      <c r="H24" s="6">
        <f t="shared" si="0"/>
        <v>221.5</v>
      </c>
      <c r="I24" s="6" t="s">
        <v>291</v>
      </c>
    </row>
    <row r="25" spans="1:9">
      <c r="A25" s="6" t="s">
        <v>18</v>
      </c>
      <c r="B25" s="6" t="s">
        <v>156</v>
      </c>
      <c r="C25" s="7">
        <v>92</v>
      </c>
      <c r="D25" s="6">
        <v>68.5</v>
      </c>
      <c r="E25" s="6">
        <v>30</v>
      </c>
      <c r="F25" s="6">
        <v>58</v>
      </c>
      <c r="G25" s="6">
        <v>65</v>
      </c>
      <c r="H25" s="6">
        <f t="shared" si="0"/>
        <v>221.5</v>
      </c>
      <c r="I25" s="6" t="s">
        <v>291</v>
      </c>
    </row>
    <row r="26" spans="1:9">
      <c r="A26" s="6" t="s">
        <v>31</v>
      </c>
      <c r="B26" s="6" t="s">
        <v>129</v>
      </c>
      <c r="C26" s="7" t="s">
        <v>130</v>
      </c>
      <c r="D26" s="6">
        <v>60</v>
      </c>
      <c r="E26" s="6">
        <v>40</v>
      </c>
      <c r="F26" s="6">
        <v>47</v>
      </c>
      <c r="G26" s="6">
        <v>74</v>
      </c>
      <c r="H26" s="6">
        <f t="shared" si="0"/>
        <v>221</v>
      </c>
      <c r="I26" s="6" t="s">
        <v>291</v>
      </c>
    </row>
    <row r="27" spans="1:9">
      <c r="A27" s="6" t="s">
        <v>52</v>
      </c>
      <c r="B27" s="6" t="s">
        <v>68</v>
      </c>
      <c r="C27" s="7">
        <v>1</v>
      </c>
      <c r="D27" s="6">
        <v>51</v>
      </c>
      <c r="E27" s="6">
        <v>32</v>
      </c>
      <c r="F27" s="6">
        <v>56</v>
      </c>
      <c r="G27" s="6">
        <v>80</v>
      </c>
      <c r="H27" s="6">
        <f t="shared" si="0"/>
        <v>219</v>
      </c>
      <c r="I27" s="6" t="s">
        <v>291</v>
      </c>
    </row>
    <row r="28" spans="1:9">
      <c r="A28" s="6" t="s">
        <v>34</v>
      </c>
      <c r="B28" s="6" t="s">
        <v>136</v>
      </c>
      <c r="C28" s="7">
        <v>99</v>
      </c>
      <c r="D28" s="6">
        <v>24.5</v>
      </c>
      <c r="E28" s="6">
        <v>44</v>
      </c>
      <c r="F28" s="6">
        <v>86</v>
      </c>
      <c r="G28" s="6">
        <v>63</v>
      </c>
      <c r="H28" s="6">
        <f t="shared" si="0"/>
        <v>217.5</v>
      </c>
      <c r="I28" s="6" t="s">
        <v>291</v>
      </c>
    </row>
    <row r="29" spans="1:9">
      <c r="A29" s="6" t="s">
        <v>27</v>
      </c>
      <c r="B29" s="6" t="s">
        <v>125</v>
      </c>
      <c r="C29" s="7">
        <v>76</v>
      </c>
      <c r="D29" s="6">
        <v>44.5</v>
      </c>
      <c r="E29" s="6">
        <v>42</v>
      </c>
      <c r="F29" s="6">
        <v>51</v>
      </c>
      <c r="G29" s="6">
        <v>78</v>
      </c>
      <c r="H29" s="6">
        <f t="shared" si="0"/>
        <v>215.5</v>
      </c>
      <c r="I29" s="6" t="s">
        <v>291</v>
      </c>
    </row>
    <row r="30" spans="1:9">
      <c r="A30" s="6" t="s">
        <v>24</v>
      </c>
      <c r="B30" s="6" t="s">
        <v>122</v>
      </c>
      <c r="C30" s="7">
        <v>143</v>
      </c>
      <c r="D30" s="6">
        <v>57</v>
      </c>
      <c r="E30" s="6">
        <v>56</v>
      </c>
      <c r="F30" s="6">
        <v>44</v>
      </c>
      <c r="G30" s="6">
        <v>56</v>
      </c>
      <c r="H30" s="6">
        <f t="shared" si="0"/>
        <v>213</v>
      </c>
      <c r="I30" s="6" t="s">
        <v>291</v>
      </c>
    </row>
    <row r="31" spans="1:9">
      <c r="A31" s="6" t="s">
        <v>46</v>
      </c>
      <c r="B31" s="6" t="s">
        <v>118</v>
      </c>
      <c r="C31" s="7">
        <v>150</v>
      </c>
      <c r="D31" s="6">
        <v>61</v>
      </c>
      <c r="E31" s="6">
        <v>38</v>
      </c>
      <c r="F31" s="6">
        <v>39</v>
      </c>
      <c r="G31" s="6">
        <v>74</v>
      </c>
      <c r="H31" s="6">
        <f t="shared" si="0"/>
        <v>212</v>
      </c>
      <c r="I31" s="6" t="s">
        <v>291</v>
      </c>
    </row>
    <row r="32" spans="1:9">
      <c r="A32" s="6" t="s">
        <v>57</v>
      </c>
      <c r="B32" s="6" t="s">
        <v>74</v>
      </c>
      <c r="C32" s="7" t="s">
        <v>75</v>
      </c>
      <c r="D32" s="6">
        <v>52.5</v>
      </c>
      <c r="E32" s="6">
        <v>42</v>
      </c>
      <c r="F32" s="6">
        <v>38</v>
      </c>
      <c r="G32" s="6">
        <v>79</v>
      </c>
      <c r="H32" s="6">
        <f t="shared" si="0"/>
        <v>211.5</v>
      </c>
      <c r="I32" s="6" t="s">
        <v>291</v>
      </c>
    </row>
    <row r="33" spans="1:9">
      <c r="A33" s="6" t="s">
        <v>11</v>
      </c>
      <c r="B33" s="6" t="s">
        <v>159</v>
      </c>
      <c r="C33" s="7" t="s">
        <v>135</v>
      </c>
      <c r="D33" s="6">
        <v>61</v>
      </c>
      <c r="E33" s="6">
        <v>42</v>
      </c>
      <c r="F33" s="6">
        <v>44</v>
      </c>
      <c r="G33" s="6">
        <v>63</v>
      </c>
      <c r="H33" s="6">
        <f t="shared" si="0"/>
        <v>210</v>
      </c>
      <c r="I33" s="6" t="s">
        <v>291</v>
      </c>
    </row>
    <row r="34" spans="1:9">
      <c r="A34" s="6" t="s">
        <v>95</v>
      </c>
      <c r="B34" s="6" t="s">
        <v>96</v>
      </c>
      <c r="C34" s="7">
        <v>72</v>
      </c>
      <c r="D34" s="6">
        <v>40</v>
      </c>
      <c r="E34" s="6">
        <v>24</v>
      </c>
      <c r="F34" s="6">
        <v>62</v>
      </c>
      <c r="G34" s="6">
        <v>82</v>
      </c>
      <c r="H34" s="6">
        <f t="shared" si="0"/>
        <v>208</v>
      </c>
      <c r="I34" s="6" t="s">
        <v>291</v>
      </c>
    </row>
    <row r="35" spans="1:9">
      <c r="A35" s="6" t="s">
        <v>15</v>
      </c>
      <c r="B35" s="6" t="s">
        <v>148</v>
      </c>
      <c r="C35" s="7">
        <v>1</v>
      </c>
      <c r="D35" s="6">
        <v>62.5</v>
      </c>
      <c r="E35" s="6">
        <v>35</v>
      </c>
      <c r="F35" s="6">
        <v>50</v>
      </c>
      <c r="G35" s="6">
        <v>60</v>
      </c>
      <c r="H35" s="6">
        <f t="shared" si="0"/>
        <v>207.5</v>
      </c>
      <c r="I35" s="6" t="s">
        <v>291</v>
      </c>
    </row>
    <row r="36" spans="1:9">
      <c r="A36" s="6" t="s">
        <v>139</v>
      </c>
      <c r="B36" s="6" t="s">
        <v>138</v>
      </c>
      <c r="C36" s="7">
        <v>9</v>
      </c>
      <c r="D36" s="6">
        <v>32</v>
      </c>
      <c r="E36" s="6">
        <v>58</v>
      </c>
      <c r="F36" s="6">
        <v>34</v>
      </c>
      <c r="G36" s="6">
        <v>81</v>
      </c>
      <c r="H36" s="6">
        <f t="shared" ref="H36:H67" si="1">SUM(D36:G36)</f>
        <v>205</v>
      </c>
      <c r="I36" s="6" t="s">
        <v>291</v>
      </c>
    </row>
    <row r="37" spans="1:9">
      <c r="A37" s="6" t="s">
        <v>149</v>
      </c>
      <c r="B37" s="6" t="s">
        <v>150</v>
      </c>
      <c r="C37" s="7">
        <v>94</v>
      </c>
      <c r="D37" s="6">
        <v>55</v>
      </c>
      <c r="E37" s="6">
        <v>29</v>
      </c>
      <c r="F37" s="6">
        <v>34</v>
      </c>
      <c r="G37" s="6">
        <v>87</v>
      </c>
      <c r="H37" s="6">
        <f t="shared" si="1"/>
        <v>205</v>
      </c>
      <c r="I37" s="6" t="s">
        <v>291</v>
      </c>
    </row>
    <row r="38" spans="1:9">
      <c r="A38" s="6" t="s">
        <v>109</v>
      </c>
      <c r="B38" s="6" t="s">
        <v>110</v>
      </c>
      <c r="C38" s="7" t="s">
        <v>92</v>
      </c>
      <c r="D38" s="6">
        <v>44</v>
      </c>
      <c r="E38" s="6">
        <v>12</v>
      </c>
      <c r="F38" s="6">
        <v>65</v>
      </c>
      <c r="G38" s="6">
        <v>82</v>
      </c>
      <c r="H38" s="6">
        <f t="shared" si="1"/>
        <v>203</v>
      </c>
      <c r="I38" s="6" t="s">
        <v>291</v>
      </c>
    </row>
    <row r="39" spans="1:9">
      <c r="A39" s="6" t="s">
        <v>25</v>
      </c>
      <c r="B39" s="6" t="s">
        <v>123</v>
      </c>
      <c r="C39" s="7" t="s">
        <v>124</v>
      </c>
      <c r="D39" s="6">
        <v>62.5</v>
      </c>
      <c r="E39" s="6">
        <v>30</v>
      </c>
      <c r="F39" s="6">
        <v>31</v>
      </c>
      <c r="G39" s="6">
        <v>78</v>
      </c>
      <c r="H39" s="6">
        <f t="shared" si="1"/>
        <v>201.5</v>
      </c>
      <c r="I39" s="6" t="s">
        <v>291</v>
      </c>
    </row>
    <row r="40" spans="1:9">
      <c r="A40" s="6" t="s">
        <v>58</v>
      </c>
      <c r="B40" s="6" t="s">
        <v>76</v>
      </c>
      <c r="C40" s="7" t="s">
        <v>77</v>
      </c>
      <c r="D40" s="6">
        <v>52.5</v>
      </c>
      <c r="E40" s="6">
        <v>36</v>
      </c>
      <c r="F40" s="6">
        <v>45</v>
      </c>
      <c r="G40" s="6">
        <v>66</v>
      </c>
      <c r="H40" s="6">
        <f t="shared" si="1"/>
        <v>199.5</v>
      </c>
      <c r="I40" s="6" t="s">
        <v>291</v>
      </c>
    </row>
    <row r="41" spans="1:9">
      <c r="A41" s="6" t="s">
        <v>61</v>
      </c>
      <c r="B41" s="6" t="s">
        <v>89</v>
      </c>
      <c r="C41" s="7" t="s">
        <v>90</v>
      </c>
      <c r="D41" s="6">
        <v>37.5</v>
      </c>
      <c r="E41" s="6">
        <v>56</v>
      </c>
      <c r="F41" s="6">
        <v>49</v>
      </c>
      <c r="G41" s="6">
        <v>56</v>
      </c>
      <c r="H41" s="6">
        <f t="shared" si="1"/>
        <v>198.5</v>
      </c>
      <c r="I41" s="6" t="s">
        <v>291</v>
      </c>
    </row>
    <row r="42" spans="1:9">
      <c r="A42" s="6" t="s">
        <v>50</v>
      </c>
      <c r="B42" s="6" t="s">
        <v>86</v>
      </c>
      <c r="C42" s="7" t="s">
        <v>87</v>
      </c>
      <c r="D42" s="6">
        <v>43.5</v>
      </c>
      <c r="E42" s="6">
        <v>16</v>
      </c>
      <c r="F42" s="6">
        <v>62</v>
      </c>
      <c r="G42" s="6">
        <v>76</v>
      </c>
      <c r="H42" s="6">
        <f t="shared" si="1"/>
        <v>197.5</v>
      </c>
      <c r="I42" s="6" t="s">
        <v>291</v>
      </c>
    </row>
    <row r="43" spans="1:9">
      <c r="A43" s="6" t="s">
        <v>64</v>
      </c>
      <c r="B43" s="6" t="s">
        <v>65</v>
      </c>
      <c r="C43" s="7" t="s">
        <v>66</v>
      </c>
      <c r="D43" s="6">
        <v>53</v>
      </c>
      <c r="E43" s="6">
        <v>14</v>
      </c>
      <c r="F43" s="6">
        <v>57</v>
      </c>
      <c r="G43" s="6">
        <v>73</v>
      </c>
      <c r="H43" s="6">
        <f t="shared" si="1"/>
        <v>197</v>
      </c>
      <c r="I43" s="6" t="s">
        <v>291</v>
      </c>
    </row>
    <row r="44" spans="1:9">
      <c r="A44" s="6" t="s">
        <v>63</v>
      </c>
      <c r="B44" s="6" t="s">
        <v>93</v>
      </c>
      <c r="C44" s="7" t="s">
        <v>94</v>
      </c>
      <c r="D44" s="6">
        <v>41</v>
      </c>
      <c r="E44" s="6">
        <v>36</v>
      </c>
      <c r="F44" s="6">
        <v>64</v>
      </c>
      <c r="G44" s="6">
        <v>56</v>
      </c>
      <c r="H44" s="6">
        <f t="shared" si="1"/>
        <v>197</v>
      </c>
      <c r="I44" s="6" t="s">
        <v>291</v>
      </c>
    </row>
    <row r="45" spans="1:9">
      <c r="A45" s="6" t="s">
        <v>154</v>
      </c>
      <c r="B45" s="6" t="s">
        <v>155</v>
      </c>
      <c r="C45" s="7">
        <v>153</v>
      </c>
      <c r="D45" s="6">
        <v>54</v>
      </c>
      <c r="E45" s="6">
        <v>12</v>
      </c>
      <c r="F45" s="6">
        <v>63</v>
      </c>
      <c r="G45" s="6">
        <v>67</v>
      </c>
      <c r="H45" s="6">
        <f t="shared" si="1"/>
        <v>196</v>
      </c>
      <c r="I45" s="6" t="s">
        <v>291</v>
      </c>
    </row>
    <row r="46" spans="1:9">
      <c r="A46" s="6" t="s">
        <v>14</v>
      </c>
      <c r="B46" s="6" t="s">
        <v>147</v>
      </c>
      <c r="C46" s="7">
        <v>73</v>
      </c>
      <c r="D46" s="6">
        <v>72.5</v>
      </c>
      <c r="E46" s="6">
        <v>52</v>
      </c>
      <c r="F46" s="6">
        <v>19</v>
      </c>
      <c r="G46" s="6">
        <v>52</v>
      </c>
      <c r="H46" s="6">
        <f t="shared" si="1"/>
        <v>195.5</v>
      </c>
      <c r="I46" s="6" t="s">
        <v>291</v>
      </c>
    </row>
    <row r="47" spans="1:9">
      <c r="A47" s="6" t="s">
        <v>104</v>
      </c>
      <c r="B47" s="6" t="s">
        <v>105</v>
      </c>
      <c r="C47" s="7">
        <v>12</v>
      </c>
      <c r="D47" s="6">
        <v>44</v>
      </c>
      <c r="E47" s="6">
        <v>50</v>
      </c>
      <c r="F47" s="6">
        <v>43</v>
      </c>
      <c r="G47" s="6">
        <v>57</v>
      </c>
      <c r="H47" s="6">
        <f t="shared" si="1"/>
        <v>194</v>
      </c>
      <c r="I47" s="6" t="s">
        <v>291</v>
      </c>
    </row>
    <row r="48" spans="1:9">
      <c r="A48" s="6" t="s">
        <v>48</v>
      </c>
      <c r="B48" s="6" t="s">
        <v>82</v>
      </c>
      <c r="C48" s="7" t="s">
        <v>71</v>
      </c>
      <c r="D48" s="6">
        <v>39</v>
      </c>
      <c r="E48" s="6">
        <v>24</v>
      </c>
      <c r="F48" s="6">
        <v>41</v>
      </c>
      <c r="G48" s="6">
        <v>86</v>
      </c>
      <c r="H48" s="6">
        <f t="shared" si="1"/>
        <v>190</v>
      </c>
      <c r="I48" s="6" t="s">
        <v>291</v>
      </c>
    </row>
    <row r="49" spans="1:9">
      <c r="A49" s="6" t="s">
        <v>33</v>
      </c>
      <c r="B49" s="6" t="s">
        <v>134</v>
      </c>
      <c r="C49" s="7" t="s">
        <v>135</v>
      </c>
      <c r="D49" s="6">
        <v>39</v>
      </c>
      <c r="E49" s="6">
        <v>32</v>
      </c>
      <c r="F49" s="6">
        <v>39</v>
      </c>
      <c r="G49" s="6">
        <v>78</v>
      </c>
      <c r="H49" s="6">
        <f t="shared" si="1"/>
        <v>188</v>
      </c>
      <c r="I49" s="6" t="s">
        <v>291</v>
      </c>
    </row>
    <row r="50" spans="1:9">
      <c r="A50" s="6" t="s">
        <v>37</v>
      </c>
      <c r="B50" s="6" t="s">
        <v>98</v>
      </c>
      <c r="C50" s="7" t="s">
        <v>99</v>
      </c>
      <c r="D50" s="6">
        <v>46.5</v>
      </c>
      <c r="E50" s="6">
        <v>24</v>
      </c>
      <c r="F50" s="6">
        <v>42</v>
      </c>
      <c r="G50" s="6">
        <v>75</v>
      </c>
      <c r="H50" s="6">
        <f t="shared" si="1"/>
        <v>187.5</v>
      </c>
      <c r="I50" s="6" t="s">
        <v>291</v>
      </c>
    </row>
    <row r="51" spans="1:9">
      <c r="A51" s="6" t="s">
        <v>54</v>
      </c>
      <c r="B51" s="6" t="s">
        <v>69</v>
      </c>
      <c r="C51" s="7">
        <v>137</v>
      </c>
      <c r="D51" s="6">
        <v>37.5</v>
      </c>
      <c r="E51" s="6">
        <v>46</v>
      </c>
      <c r="F51" s="6">
        <v>48</v>
      </c>
      <c r="G51" s="6">
        <v>55</v>
      </c>
      <c r="H51" s="6">
        <f t="shared" si="1"/>
        <v>186.5</v>
      </c>
      <c r="I51" s="6" t="s">
        <v>291</v>
      </c>
    </row>
    <row r="52" spans="1:9">
      <c r="A52" s="6" t="s">
        <v>28</v>
      </c>
      <c r="B52" s="6" t="s">
        <v>126</v>
      </c>
      <c r="C52" s="7">
        <v>93</v>
      </c>
      <c r="D52" s="6">
        <v>31.5</v>
      </c>
      <c r="E52" s="6">
        <v>90</v>
      </c>
      <c r="F52" s="6">
        <v>23</v>
      </c>
      <c r="G52" s="6">
        <v>41</v>
      </c>
      <c r="H52" s="6">
        <f t="shared" si="1"/>
        <v>185.5</v>
      </c>
      <c r="I52" s="6" t="s">
        <v>291</v>
      </c>
    </row>
    <row r="53" spans="1:9">
      <c r="A53" s="6" t="s">
        <v>30</v>
      </c>
      <c r="B53" s="6" t="s">
        <v>128</v>
      </c>
      <c r="C53" s="7" t="s">
        <v>94</v>
      </c>
      <c r="D53" s="6">
        <v>54</v>
      </c>
      <c r="E53" s="6">
        <v>27</v>
      </c>
      <c r="F53" s="6">
        <v>38</v>
      </c>
      <c r="G53" s="6">
        <v>66</v>
      </c>
      <c r="H53" s="6">
        <f t="shared" si="1"/>
        <v>185</v>
      </c>
      <c r="I53" s="6" t="s">
        <v>291</v>
      </c>
    </row>
    <row r="54" spans="1:9">
      <c r="A54" s="6" t="s">
        <v>39</v>
      </c>
      <c r="B54" s="6" t="s">
        <v>106</v>
      </c>
      <c r="C54" s="7" t="s">
        <v>107</v>
      </c>
      <c r="D54" s="6">
        <v>24.5</v>
      </c>
      <c r="E54" s="6">
        <v>68</v>
      </c>
      <c r="F54" s="6">
        <v>27</v>
      </c>
      <c r="G54" s="6">
        <v>64</v>
      </c>
      <c r="H54" s="6">
        <f t="shared" si="1"/>
        <v>183.5</v>
      </c>
      <c r="I54" s="6" t="s">
        <v>291</v>
      </c>
    </row>
    <row r="55" spans="1:9">
      <c r="A55" s="6" t="s">
        <v>44</v>
      </c>
      <c r="B55" s="6" t="s">
        <v>114</v>
      </c>
      <c r="C55" s="7">
        <v>93</v>
      </c>
      <c r="D55" s="6">
        <v>45</v>
      </c>
      <c r="E55" s="6">
        <v>24</v>
      </c>
      <c r="F55" s="6">
        <v>35</v>
      </c>
      <c r="G55" s="6">
        <v>76</v>
      </c>
      <c r="H55" s="6">
        <f t="shared" si="1"/>
        <v>180</v>
      </c>
      <c r="I55" s="6" t="s">
        <v>291</v>
      </c>
    </row>
    <row r="56" spans="1:9">
      <c r="A56" s="6" t="s">
        <v>35</v>
      </c>
      <c r="B56" s="6" t="s">
        <v>137</v>
      </c>
      <c r="C56" s="7" t="s">
        <v>99</v>
      </c>
      <c r="D56" s="6">
        <v>40</v>
      </c>
      <c r="E56" s="6">
        <v>22</v>
      </c>
      <c r="F56" s="6">
        <v>45</v>
      </c>
      <c r="G56" s="6">
        <v>73</v>
      </c>
      <c r="H56" s="6">
        <f t="shared" si="1"/>
        <v>180</v>
      </c>
      <c r="I56" s="6" t="s">
        <v>291</v>
      </c>
    </row>
    <row r="57" spans="1:9">
      <c r="A57" s="6" t="s">
        <v>59</v>
      </c>
      <c r="B57" s="6" t="s">
        <v>78</v>
      </c>
      <c r="C57" s="7" t="s">
        <v>79</v>
      </c>
      <c r="D57" s="6">
        <v>49.5</v>
      </c>
      <c r="E57" s="6">
        <v>40</v>
      </c>
      <c r="F57" s="6">
        <v>32</v>
      </c>
      <c r="G57" s="6">
        <v>54</v>
      </c>
      <c r="H57" s="6">
        <f t="shared" si="1"/>
        <v>175.5</v>
      </c>
      <c r="I57" s="6" t="s">
        <v>291</v>
      </c>
    </row>
    <row r="58" spans="1:9">
      <c r="A58" s="6" t="s">
        <v>40</v>
      </c>
      <c r="B58" s="6" t="s">
        <v>108</v>
      </c>
      <c r="C58" s="7">
        <v>150</v>
      </c>
      <c r="D58" s="6">
        <v>36.5</v>
      </c>
      <c r="E58" s="6">
        <v>34</v>
      </c>
      <c r="F58" s="6">
        <v>39</v>
      </c>
      <c r="G58" s="6">
        <v>65</v>
      </c>
      <c r="H58" s="6">
        <f t="shared" si="1"/>
        <v>174.5</v>
      </c>
      <c r="I58" s="6" t="s">
        <v>291</v>
      </c>
    </row>
    <row r="59" spans="1:9">
      <c r="A59" s="6" t="s">
        <v>55</v>
      </c>
      <c r="B59" s="6" t="s">
        <v>70</v>
      </c>
      <c r="C59" s="7" t="s">
        <v>71</v>
      </c>
      <c r="D59" s="6">
        <v>57</v>
      </c>
      <c r="E59" s="6">
        <v>10</v>
      </c>
      <c r="F59" s="6">
        <v>37</v>
      </c>
      <c r="G59" s="6">
        <v>69</v>
      </c>
      <c r="H59" s="6">
        <f t="shared" si="1"/>
        <v>173</v>
      </c>
      <c r="I59" s="6" t="s">
        <v>291</v>
      </c>
    </row>
    <row r="60" spans="1:9">
      <c r="A60" s="6" t="s">
        <v>36</v>
      </c>
      <c r="B60" s="6" t="s">
        <v>140</v>
      </c>
      <c r="C60" s="7">
        <v>46</v>
      </c>
      <c r="D60" s="6">
        <v>44</v>
      </c>
      <c r="E60" s="6">
        <v>24</v>
      </c>
      <c r="F60" s="6">
        <v>30</v>
      </c>
      <c r="G60" s="6">
        <v>73</v>
      </c>
      <c r="H60" s="6">
        <f t="shared" si="1"/>
        <v>171</v>
      </c>
      <c r="I60" s="6" t="s">
        <v>291</v>
      </c>
    </row>
    <row r="61" spans="1:9">
      <c r="A61" s="6" t="s">
        <v>17</v>
      </c>
      <c r="B61" s="6" t="s">
        <v>152</v>
      </c>
      <c r="C61" s="7" t="s">
        <v>153</v>
      </c>
      <c r="D61" s="6">
        <v>30</v>
      </c>
      <c r="E61" s="6">
        <v>26</v>
      </c>
      <c r="F61" s="6">
        <v>48</v>
      </c>
      <c r="G61" s="6">
        <v>64</v>
      </c>
      <c r="H61" s="6">
        <f t="shared" si="1"/>
        <v>168</v>
      </c>
      <c r="I61" s="6" t="s">
        <v>291</v>
      </c>
    </row>
    <row r="62" spans="1:9">
      <c r="A62" s="6" t="s">
        <v>167</v>
      </c>
      <c r="B62" s="6" t="s">
        <v>168</v>
      </c>
      <c r="C62" s="7" t="s">
        <v>124</v>
      </c>
      <c r="D62" s="6">
        <v>58.5</v>
      </c>
      <c r="E62" s="6">
        <v>26</v>
      </c>
      <c r="F62" s="6">
        <v>28</v>
      </c>
      <c r="G62" s="6">
        <v>54</v>
      </c>
      <c r="H62" s="6">
        <f t="shared" si="1"/>
        <v>166.5</v>
      </c>
      <c r="I62" s="6" t="s">
        <v>291</v>
      </c>
    </row>
    <row r="63" spans="1:9">
      <c r="A63" s="6" t="s">
        <v>51</v>
      </c>
      <c r="B63" s="6" t="s">
        <v>67</v>
      </c>
      <c r="C63" s="7">
        <v>99</v>
      </c>
      <c r="D63" s="6">
        <v>25</v>
      </c>
      <c r="E63" s="6">
        <v>24</v>
      </c>
      <c r="F63" s="6">
        <v>42</v>
      </c>
      <c r="G63" s="6">
        <v>74</v>
      </c>
      <c r="H63" s="6">
        <f t="shared" si="1"/>
        <v>165</v>
      </c>
      <c r="I63" s="6" t="s">
        <v>291</v>
      </c>
    </row>
    <row r="64" spans="1:9">
      <c r="A64" s="6" t="s">
        <v>80</v>
      </c>
      <c r="B64" s="6" t="s">
        <v>81</v>
      </c>
      <c r="C64" s="7">
        <v>6</v>
      </c>
      <c r="D64" s="6">
        <v>25</v>
      </c>
      <c r="E64" s="6">
        <v>26</v>
      </c>
      <c r="F64" s="6">
        <v>46</v>
      </c>
      <c r="G64" s="6">
        <v>67</v>
      </c>
      <c r="H64" s="6">
        <f t="shared" si="1"/>
        <v>164</v>
      </c>
      <c r="I64" s="6" t="s">
        <v>291</v>
      </c>
    </row>
    <row r="65" spans="1:9">
      <c r="A65" s="6" t="s">
        <v>42</v>
      </c>
      <c r="B65" s="6" t="s">
        <v>112</v>
      </c>
      <c r="C65" s="7">
        <v>95</v>
      </c>
      <c r="D65" s="6">
        <v>24</v>
      </c>
      <c r="E65" s="6">
        <v>30</v>
      </c>
      <c r="F65" s="6">
        <v>33</v>
      </c>
      <c r="G65" s="6">
        <v>75</v>
      </c>
      <c r="H65" s="6">
        <f t="shared" si="1"/>
        <v>162</v>
      </c>
      <c r="I65" s="6" t="s">
        <v>291</v>
      </c>
    </row>
    <row r="66" spans="1:9">
      <c r="A66" s="6" t="s">
        <v>29</v>
      </c>
      <c r="B66" s="6" t="s">
        <v>127</v>
      </c>
      <c r="C66" s="7" t="s">
        <v>99</v>
      </c>
      <c r="D66" s="6">
        <v>51.5</v>
      </c>
      <c r="E66" s="6">
        <v>24</v>
      </c>
      <c r="F66" s="6">
        <v>28</v>
      </c>
      <c r="G66" s="6">
        <v>58</v>
      </c>
      <c r="H66" s="6">
        <f t="shared" si="1"/>
        <v>161.5</v>
      </c>
      <c r="I66" s="6" t="s">
        <v>291</v>
      </c>
    </row>
    <row r="67" spans="1:9">
      <c r="A67" s="6" t="s">
        <v>115</v>
      </c>
      <c r="B67" s="6" t="s">
        <v>116</v>
      </c>
      <c r="C67" s="7" t="s">
        <v>117</v>
      </c>
      <c r="D67" s="6">
        <v>48</v>
      </c>
      <c r="E67" s="6">
        <v>20</v>
      </c>
      <c r="F67" s="6">
        <v>26</v>
      </c>
      <c r="G67" s="6">
        <v>58</v>
      </c>
      <c r="H67" s="6">
        <f t="shared" si="1"/>
        <v>152</v>
      </c>
      <c r="I67" s="6" t="s">
        <v>291</v>
      </c>
    </row>
    <row r="68" spans="1:9">
      <c r="A68" s="6" t="s">
        <v>21</v>
      </c>
      <c r="B68" s="6" t="s">
        <v>165</v>
      </c>
      <c r="C68" s="7">
        <v>148</v>
      </c>
      <c r="D68" s="6">
        <v>30.5</v>
      </c>
      <c r="E68" s="6">
        <v>38</v>
      </c>
      <c r="F68" s="6">
        <v>31</v>
      </c>
      <c r="G68" s="6">
        <v>40</v>
      </c>
      <c r="H68" s="6">
        <f t="shared" ref="H68:H99" si="2">SUM(D68:G68)</f>
        <v>139.5</v>
      </c>
      <c r="I68" s="6" t="s">
        <v>291</v>
      </c>
    </row>
    <row r="69" spans="1:9">
      <c r="A69" s="6" t="s">
        <v>141</v>
      </c>
      <c r="B69" s="6" t="s">
        <v>142</v>
      </c>
      <c r="C69" s="7" t="s">
        <v>66</v>
      </c>
      <c r="D69" s="6">
        <v>33.5</v>
      </c>
      <c r="E69" s="6">
        <v>12</v>
      </c>
      <c r="F69" s="6">
        <v>37</v>
      </c>
      <c r="G69" s="6">
        <v>51</v>
      </c>
      <c r="H69" s="6">
        <f t="shared" si="2"/>
        <v>133.5</v>
      </c>
      <c r="I69" s="6" t="s">
        <v>291</v>
      </c>
    </row>
    <row r="70" spans="1:9">
      <c r="A70" s="6" t="s">
        <v>41</v>
      </c>
      <c r="B70" s="6" t="s">
        <v>111</v>
      </c>
      <c r="C70" s="7">
        <v>6</v>
      </c>
      <c r="D70" s="6">
        <v>38</v>
      </c>
      <c r="E70" s="6">
        <v>10</v>
      </c>
      <c r="F70" s="6">
        <v>37</v>
      </c>
      <c r="G70" s="6">
        <v>46</v>
      </c>
      <c r="H70" s="6">
        <f t="shared" si="2"/>
        <v>131</v>
      </c>
      <c r="I70" s="6" t="s">
        <v>291</v>
      </c>
    </row>
    <row r="71" spans="1:9">
      <c r="A71" s="6" t="s">
        <v>49</v>
      </c>
      <c r="B71" s="6" t="s">
        <v>83</v>
      </c>
      <c r="C71" s="7">
        <v>53</v>
      </c>
      <c r="D71" s="6">
        <v>40.5</v>
      </c>
      <c r="E71" s="6">
        <v>18</v>
      </c>
      <c r="F71" s="6">
        <v>19</v>
      </c>
      <c r="G71" s="6">
        <v>53</v>
      </c>
      <c r="H71" s="6">
        <f t="shared" si="2"/>
        <v>130.5</v>
      </c>
      <c r="I71" s="6" t="s">
        <v>291</v>
      </c>
    </row>
    <row r="72" spans="1:9">
      <c r="A72" s="6" t="s">
        <v>47</v>
      </c>
      <c r="B72" s="6" t="s">
        <v>119</v>
      </c>
      <c r="C72" s="7">
        <v>153</v>
      </c>
      <c r="D72" s="6">
        <v>22.5</v>
      </c>
      <c r="E72" s="6">
        <v>5</v>
      </c>
      <c r="F72" s="6">
        <v>23</v>
      </c>
      <c r="G72" s="6">
        <v>34</v>
      </c>
      <c r="H72" s="6">
        <f t="shared" si="2"/>
        <v>84.5</v>
      </c>
      <c r="I72" s="6" t="s">
        <v>291</v>
      </c>
    </row>
    <row r="73" spans="1:9">
      <c r="A73" s="9"/>
      <c r="B73" s="10" t="s">
        <v>9</v>
      </c>
      <c r="C73" s="11"/>
      <c r="D73" s="9"/>
      <c r="E73" s="9"/>
      <c r="F73" s="9"/>
      <c r="G73" s="9"/>
      <c r="H73" s="9"/>
    </row>
    <row r="74" spans="1:9">
      <c r="A74" s="9">
        <v>1</v>
      </c>
      <c r="B74" s="17" t="s">
        <v>250</v>
      </c>
      <c r="C74" s="16" t="s">
        <v>251</v>
      </c>
      <c r="D74" s="9" t="s">
        <v>252</v>
      </c>
      <c r="E74" s="9"/>
      <c r="F74" s="9"/>
      <c r="G74" s="9"/>
      <c r="H74" s="9"/>
    </row>
    <row r="75" spans="1:9">
      <c r="A75" s="9">
        <v>2</v>
      </c>
      <c r="B75" s="15" t="s">
        <v>247</v>
      </c>
      <c r="C75" s="16" t="s">
        <v>248</v>
      </c>
      <c r="D75" s="17" t="s">
        <v>249</v>
      </c>
      <c r="E75" s="17"/>
      <c r="F75" s="9"/>
      <c r="G75" s="9"/>
      <c r="H75" s="9"/>
    </row>
    <row r="76" spans="1:9">
      <c r="A76" s="9">
        <v>3</v>
      </c>
      <c r="B76" s="15" t="s">
        <v>253</v>
      </c>
      <c r="C76" s="16" t="s">
        <v>254</v>
      </c>
      <c r="D76" s="9" t="s">
        <v>255</v>
      </c>
      <c r="E76" s="17"/>
      <c r="F76" s="9"/>
      <c r="G76" s="9"/>
      <c r="H76" s="9"/>
      <c r="I76" s="9"/>
    </row>
    <row r="77" spans="1:9">
      <c r="A77" s="14">
        <v>4</v>
      </c>
      <c r="B77" s="15" t="s">
        <v>256</v>
      </c>
      <c r="C77" s="16" t="s">
        <v>254</v>
      </c>
      <c r="D77" s="14" t="s">
        <v>257</v>
      </c>
      <c r="E77" s="17"/>
      <c r="F77" s="9"/>
      <c r="G77" s="9"/>
      <c r="H77" s="9"/>
      <c r="I77" s="9"/>
    </row>
    <row r="78" spans="1:9">
      <c r="A78" s="14">
        <v>5</v>
      </c>
      <c r="B78" s="15" t="s">
        <v>258</v>
      </c>
      <c r="C78" s="16" t="s">
        <v>259</v>
      </c>
      <c r="D78" s="14" t="s">
        <v>257</v>
      </c>
      <c r="E78" s="17"/>
      <c r="F78" s="9"/>
      <c r="G78" s="9"/>
      <c r="H78" s="9"/>
      <c r="I78" s="9"/>
    </row>
    <row r="79" spans="1:9">
      <c r="A79" s="14">
        <v>6</v>
      </c>
      <c r="B79" s="15" t="s">
        <v>282</v>
      </c>
      <c r="C79" s="18" t="s">
        <v>261</v>
      </c>
      <c r="D79" s="14" t="s">
        <v>281</v>
      </c>
      <c r="E79" s="17"/>
      <c r="F79" s="9"/>
      <c r="G79" s="9"/>
      <c r="H79" s="9"/>
      <c r="I79" s="9"/>
    </row>
    <row r="80" spans="1:9">
      <c r="A80" s="14">
        <v>7</v>
      </c>
      <c r="B80" s="15" t="s">
        <v>263</v>
      </c>
      <c r="C80" s="16" t="s">
        <v>264</v>
      </c>
      <c r="D80" s="14" t="s">
        <v>257</v>
      </c>
      <c r="E80" s="17"/>
      <c r="F80" s="9"/>
      <c r="G80" s="9"/>
      <c r="H80" s="9"/>
      <c r="I80" s="9"/>
    </row>
    <row r="81" spans="1:9">
      <c r="A81" s="14">
        <v>8</v>
      </c>
      <c r="B81" s="15" t="s">
        <v>283</v>
      </c>
      <c r="C81" s="18" t="s">
        <v>284</v>
      </c>
      <c r="D81" s="14" t="s">
        <v>285</v>
      </c>
      <c r="E81" s="17"/>
      <c r="F81" s="9"/>
      <c r="G81" s="9"/>
      <c r="H81" s="9"/>
      <c r="I81" s="9"/>
    </row>
    <row r="82" spans="1:9">
      <c r="A82" s="14">
        <v>9</v>
      </c>
      <c r="B82" s="15" t="s">
        <v>260</v>
      </c>
      <c r="C82" s="16" t="s">
        <v>261</v>
      </c>
      <c r="D82" s="14" t="s">
        <v>262</v>
      </c>
      <c r="E82" s="17"/>
      <c r="F82" s="9"/>
      <c r="G82" s="9"/>
      <c r="H82" s="9"/>
      <c r="I82" s="9"/>
    </row>
    <row r="83" spans="1:9">
      <c r="A83" s="14">
        <v>10</v>
      </c>
      <c r="B83" s="15" t="s">
        <v>265</v>
      </c>
      <c r="C83" s="16" t="s">
        <v>259</v>
      </c>
      <c r="D83" s="14" t="s">
        <v>252</v>
      </c>
      <c r="E83" s="17"/>
      <c r="F83" s="9"/>
      <c r="G83" s="9"/>
      <c r="H83" s="9"/>
      <c r="I83" s="9"/>
    </row>
    <row r="84" spans="1:9">
      <c r="A84" s="14">
        <v>11</v>
      </c>
      <c r="B84" s="15" t="s">
        <v>266</v>
      </c>
      <c r="C84" s="16" t="s">
        <v>267</v>
      </c>
      <c r="D84" s="14" t="s">
        <v>268</v>
      </c>
      <c r="E84" s="17"/>
      <c r="F84" s="9"/>
      <c r="G84" s="9"/>
      <c r="H84" s="9"/>
      <c r="I84" s="9"/>
    </row>
    <row r="85" spans="1:9">
      <c r="A85" s="14">
        <v>12</v>
      </c>
      <c r="B85" s="15" t="s">
        <v>269</v>
      </c>
      <c r="C85" s="16" t="s">
        <v>270</v>
      </c>
      <c r="D85" s="14" t="s">
        <v>271</v>
      </c>
      <c r="E85" s="9"/>
      <c r="F85" s="9"/>
      <c r="G85" s="9"/>
      <c r="H85" s="9"/>
      <c r="I85" s="9"/>
    </row>
    <row r="86" spans="1:9">
      <c r="A86" s="14">
        <v>13</v>
      </c>
      <c r="B86" s="15" t="s">
        <v>272</v>
      </c>
      <c r="C86" s="16" t="s">
        <v>267</v>
      </c>
      <c r="D86" s="14" t="s">
        <v>273</v>
      </c>
      <c r="E86" s="9"/>
      <c r="F86" s="9"/>
      <c r="G86" s="9"/>
      <c r="H86" s="9"/>
      <c r="I86" s="9"/>
    </row>
    <row r="87" spans="1:9">
      <c r="A87" s="14">
        <v>14</v>
      </c>
      <c r="B87" s="15" t="s">
        <v>274</v>
      </c>
      <c r="C87" s="16" t="s">
        <v>275</v>
      </c>
      <c r="D87" s="14" t="s">
        <v>276</v>
      </c>
      <c r="E87" s="9"/>
      <c r="F87" s="9"/>
      <c r="G87" s="9"/>
      <c r="H87" s="9"/>
      <c r="I87" s="9"/>
    </row>
    <row r="88" spans="1:9">
      <c r="A88" s="14">
        <v>15</v>
      </c>
      <c r="B88" s="15" t="s">
        <v>286</v>
      </c>
      <c r="C88" s="18" t="s">
        <v>259</v>
      </c>
      <c r="D88" s="14" t="s">
        <v>287</v>
      </c>
      <c r="E88" s="9"/>
      <c r="F88" s="9"/>
      <c r="G88" s="9"/>
      <c r="H88" s="9"/>
      <c r="I88" s="9"/>
    </row>
    <row r="89" spans="1:9">
      <c r="A89" s="14">
        <v>16</v>
      </c>
      <c r="B89" s="14" t="s">
        <v>277</v>
      </c>
      <c r="C89" s="16" t="s">
        <v>278</v>
      </c>
      <c r="D89" s="14" t="s">
        <v>252</v>
      </c>
      <c r="E89" s="9"/>
    </row>
    <row r="90" spans="1:9">
      <c r="A90" s="19">
        <v>17</v>
      </c>
      <c r="B90" s="14" t="s">
        <v>279</v>
      </c>
      <c r="C90" s="16" t="s">
        <v>280</v>
      </c>
      <c r="D90" s="14" t="s">
        <v>281</v>
      </c>
      <c r="E90" s="9"/>
    </row>
    <row r="91" spans="1:9">
      <c r="B91" s="9"/>
      <c r="C91" s="9"/>
      <c r="D91" s="9"/>
      <c r="E91" s="9"/>
    </row>
    <row r="92" spans="1:9">
      <c r="B92" s="12"/>
      <c r="C92" s="9"/>
      <c r="D92" s="9"/>
      <c r="E92" s="9"/>
    </row>
    <row r="93" spans="1:9">
      <c r="B93" s="9"/>
      <c r="C93" s="9"/>
      <c r="D93" s="9"/>
      <c r="E93" s="9"/>
    </row>
  </sheetData>
  <sortState ref="A4:I72">
    <sortCondition descending="1" ref="H4:H7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opLeftCell="A5" workbookViewId="0">
      <selection activeCell="O13" sqref="O13"/>
    </sheetView>
  </sheetViews>
  <sheetFormatPr defaultRowHeight="15"/>
  <cols>
    <col min="2" max="2" width="21.85546875" customWidth="1"/>
    <col min="3" max="3" width="13.5703125" customWidth="1"/>
    <col min="4" max="4" width="7.85546875" customWidth="1"/>
    <col min="5" max="5" width="7.5703125" customWidth="1"/>
    <col min="6" max="6" width="5.85546875" customWidth="1"/>
    <col min="7" max="7" width="7.7109375" customWidth="1"/>
    <col min="9" max="9" width="11.140625" customWidth="1"/>
  </cols>
  <sheetData>
    <row r="1" spans="1:9" ht="18.75">
      <c r="A1" s="2" t="s">
        <v>294</v>
      </c>
      <c r="B1" s="1"/>
      <c r="C1" s="3"/>
      <c r="D1" s="3"/>
      <c r="E1" s="3"/>
      <c r="F1" s="3"/>
    </row>
    <row r="2" spans="1:9" ht="15.75">
      <c r="C2" s="21" t="s">
        <v>288</v>
      </c>
      <c r="D2" s="21"/>
      <c r="E2" s="21"/>
      <c r="F2" s="21"/>
      <c r="G2" s="21"/>
      <c r="H2" s="21"/>
      <c r="I2" s="21"/>
    </row>
    <row r="3" spans="1:9">
      <c r="A3" s="4" t="s">
        <v>0</v>
      </c>
      <c r="B3" s="5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>
      <c r="A4" s="6" t="s">
        <v>31</v>
      </c>
      <c r="B4" s="6" t="s">
        <v>218</v>
      </c>
      <c r="C4" s="7">
        <v>154</v>
      </c>
      <c r="D4" s="6">
        <v>83</v>
      </c>
      <c r="E4" s="6">
        <v>86</v>
      </c>
      <c r="F4" s="6">
        <v>80</v>
      </c>
      <c r="G4" s="6">
        <v>82</v>
      </c>
      <c r="H4" s="6">
        <f>SUM(D4:G4)</f>
        <v>331</v>
      </c>
      <c r="I4" s="6" t="s">
        <v>289</v>
      </c>
    </row>
    <row r="5" spans="1:9">
      <c r="A5" s="6" t="s">
        <v>36</v>
      </c>
      <c r="B5" s="6" t="s">
        <v>225</v>
      </c>
      <c r="C5" s="7">
        <v>149</v>
      </c>
      <c r="D5" s="6">
        <v>84</v>
      </c>
      <c r="E5" s="6">
        <v>100</v>
      </c>
      <c r="F5" s="6">
        <v>70</v>
      </c>
      <c r="G5" s="6">
        <v>66</v>
      </c>
      <c r="H5" s="6">
        <f>SUM(D5:G5)</f>
        <v>320</v>
      </c>
      <c r="I5" s="6" t="s">
        <v>290</v>
      </c>
    </row>
    <row r="6" spans="1:9">
      <c r="A6" s="6" t="s">
        <v>55</v>
      </c>
      <c r="B6" s="6" t="s">
        <v>175</v>
      </c>
      <c r="C6" s="7">
        <v>12</v>
      </c>
      <c r="D6" s="6">
        <v>62</v>
      </c>
      <c r="E6" s="6">
        <v>82</v>
      </c>
      <c r="F6" s="6">
        <v>90</v>
      </c>
      <c r="G6" s="6">
        <v>83</v>
      </c>
      <c r="H6" s="6">
        <f>SUM(D6:G6)</f>
        <v>317</v>
      </c>
      <c r="I6" s="6" t="s">
        <v>290</v>
      </c>
    </row>
    <row r="7" spans="1:9">
      <c r="A7" s="6" t="s">
        <v>141</v>
      </c>
      <c r="B7" s="6" t="s">
        <v>226</v>
      </c>
      <c r="C7" s="7" t="s">
        <v>130</v>
      </c>
      <c r="D7" s="6">
        <v>75</v>
      </c>
      <c r="E7" s="6">
        <v>75</v>
      </c>
      <c r="F7" s="6">
        <v>80</v>
      </c>
      <c r="G7" s="6">
        <v>86</v>
      </c>
      <c r="H7" s="6">
        <f>SUM(D7:G7)</f>
        <v>316</v>
      </c>
      <c r="I7" s="6" t="s">
        <v>290</v>
      </c>
    </row>
    <row r="8" spans="1:9">
      <c r="A8" s="6" t="s">
        <v>50</v>
      </c>
      <c r="B8" s="6" t="s">
        <v>182</v>
      </c>
      <c r="C8" s="7">
        <v>149</v>
      </c>
      <c r="D8" s="6">
        <v>79</v>
      </c>
      <c r="E8" s="6">
        <v>73</v>
      </c>
      <c r="F8" s="6">
        <v>91</v>
      </c>
      <c r="G8" s="6">
        <v>70</v>
      </c>
      <c r="H8" s="6">
        <f>SUM(D8:G8)</f>
        <v>313</v>
      </c>
      <c r="I8" s="6" t="s">
        <v>290</v>
      </c>
    </row>
    <row r="9" spans="1:9">
      <c r="A9" s="6" t="s">
        <v>11</v>
      </c>
      <c r="B9" s="6" t="s">
        <v>237</v>
      </c>
      <c r="C9" s="7">
        <v>149</v>
      </c>
      <c r="D9" s="6">
        <v>59.5</v>
      </c>
      <c r="E9" s="6">
        <v>95</v>
      </c>
      <c r="F9" s="6">
        <v>79</v>
      </c>
      <c r="G9" s="6">
        <v>69</v>
      </c>
      <c r="H9" s="6">
        <f>SUM(D9:G9)</f>
        <v>302.5</v>
      </c>
      <c r="I9" s="6" t="s">
        <v>290</v>
      </c>
    </row>
    <row r="10" spans="1:9">
      <c r="A10" s="6" t="s">
        <v>60</v>
      </c>
      <c r="B10" s="6" t="s">
        <v>183</v>
      </c>
      <c r="C10" s="7">
        <v>143</v>
      </c>
      <c r="D10" s="6">
        <v>60.5</v>
      </c>
      <c r="E10" s="6">
        <v>90</v>
      </c>
      <c r="F10" s="6">
        <v>69</v>
      </c>
      <c r="G10" s="6">
        <v>82</v>
      </c>
      <c r="H10" s="6">
        <f>SUM(D10:G10)</f>
        <v>301.5</v>
      </c>
      <c r="I10" s="6" t="s">
        <v>290</v>
      </c>
    </row>
    <row r="11" spans="1:9">
      <c r="A11" s="6" t="s">
        <v>154</v>
      </c>
      <c r="B11" s="6" t="s">
        <v>236</v>
      </c>
      <c r="C11" s="7">
        <v>13</v>
      </c>
      <c r="D11" s="6">
        <v>90</v>
      </c>
      <c r="E11" s="6">
        <v>45</v>
      </c>
      <c r="F11" s="6">
        <v>74</v>
      </c>
      <c r="G11" s="6">
        <v>84</v>
      </c>
      <c r="H11" s="6">
        <f>SUM(D11:G11)</f>
        <v>293</v>
      </c>
      <c r="I11" s="6" t="s">
        <v>290</v>
      </c>
    </row>
    <row r="12" spans="1:9">
      <c r="A12" s="6" t="s">
        <v>57</v>
      </c>
      <c r="B12" s="6" t="s">
        <v>176</v>
      </c>
      <c r="C12" s="7">
        <v>143</v>
      </c>
      <c r="D12" s="6">
        <v>67</v>
      </c>
      <c r="E12" s="6">
        <v>96</v>
      </c>
      <c r="F12" s="6">
        <v>57</v>
      </c>
      <c r="G12" s="6">
        <v>71</v>
      </c>
      <c r="H12" s="6">
        <f>SUM(D12:G12)</f>
        <v>291</v>
      </c>
      <c r="I12" s="6" t="s">
        <v>290</v>
      </c>
    </row>
    <row r="13" spans="1:9">
      <c r="A13" s="6" t="s">
        <v>38</v>
      </c>
      <c r="B13" s="6" t="s">
        <v>188</v>
      </c>
      <c r="C13" s="7" t="s">
        <v>130</v>
      </c>
      <c r="D13" s="6">
        <v>59</v>
      </c>
      <c r="E13" s="6">
        <v>81</v>
      </c>
      <c r="F13" s="6">
        <v>68</v>
      </c>
      <c r="G13" s="6">
        <v>83</v>
      </c>
      <c r="H13" s="6">
        <f>SUM(D13:G13)</f>
        <v>291</v>
      </c>
      <c r="I13" s="6" t="s">
        <v>290</v>
      </c>
    </row>
    <row r="14" spans="1:9">
      <c r="A14" s="6" t="s">
        <v>167</v>
      </c>
      <c r="B14" s="6" t="s">
        <v>245</v>
      </c>
      <c r="C14" s="7" t="s">
        <v>107</v>
      </c>
      <c r="D14" s="6">
        <v>69</v>
      </c>
      <c r="E14" s="6">
        <v>71</v>
      </c>
      <c r="F14" s="6">
        <v>77</v>
      </c>
      <c r="G14" s="6">
        <v>72</v>
      </c>
      <c r="H14" s="6">
        <f>SUM(D14:G14)</f>
        <v>289</v>
      </c>
      <c r="I14" s="6" t="s">
        <v>291</v>
      </c>
    </row>
    <row r="15" spans="1:9">
      <c r="A15" s="6" t="s">
        <v>45</v>
      </c>
      <c r="B15" s="6" t="s">
        <v>204</v>
      </c>
      <c r="C15" s="7">
        <v>151</v>
      </c>
      <c r="D15" s="6">
        <v>68</v>
      </c>
      <c r="E15" s="6">
        <v>87</v>
      </c>
      <c r="F15" s="6">
        <v>63</v>
      </c>
      <c r="G15" s="6">
        <v>68</v>
      </c>
      <c r="H15" s="6">
        <f>SUM(D15:G15)</f>
        <v>286</v>
      </c>
      <c r="I15" s="6" t="s">
        <v>291</v>
      </c>
    </row>
    <row r="16" spans="1:9">
      <c r="A16" s="6" t="s">
        <v>52</v>
      </c>
      <c r="B16" s="6" t="s">
        <v>172</v>
      </c>
      <c r="C16" s="7">
        <v>10</v>
      </c>
      <c r="D16" s="6">
        <v>44</v>
      </c>
      <c r="E16" s="6">
        <v>88</v>
      </c>
      <c r="F16" s="6">
        <v>73</v>
      </c>
      <c r="G16" s="6">
        <v>74</v>
      </c>
      <c r="H16" s="6">
        <f>SUM(D16:G16)</f>
        <v>279</v>
      </c>
      <c r="I16" s="6" t="s">
        <v>291</v>
      </c>
    </row>
    <row r="17" spans="1:9">
      <c r="A17" s="6" t="s">
        <v>53</v>
      </c>
      <c r="B17" s="6" t="s">
        <v>173</v>
      </c>
      <c r="C17" s="7">
        <v>76</v>
      </c>
      <c r="D17" s="6">
        <v>60</v>
      </c>
      <c r="E17" s="6">
        <v>63</v>
      </c>
      <c r="F17" s="6">
        <v>65</v>
      </c>
      <c r="G17" s="6">
        <v>76</v>
      </c>
      <c r="H17" s="6">
        <f>SUM(D17:G17)</f>
        <v>264</v>
      </c>
      <c r="I17" s="6" t="s">
        <v>291</v>
      </c>
    </row>
    <row r="18" spans="1:9">
      <c r="A18" s="6" t="s">
        <v>17</v>
      </c>
      <c r="B18" s="6" t="s">
        <v>230</v>
      </c>
      <c r="C18" s="7" t="s">
        <v>66</v>
      </c>
      <c r="D18" s="6">
        <v>72</v>
      </c>
      <c r="E18" s="6">
        <v>53</v>
      </c>
      <c r="F18" s="6">
        <v>65</v>
      </c>
      <c r="G18" s="6">
        <v>74</v>
      </c>
      <c r="H18" s="6">
        <f>SUM(D18:G18)</f>
        <v>264</v>
      </c>
      <c r="I18" s="6" t="s">
        <v>291</v>
      </c>
    </row>
    <row r="19" spans="1:9">
      <c r="A19" s="6" t="s">
        <v>37</v>
      </c>
      <c r="B19" s="6" t="s">
        <v>187</v>
      </c>
      <c r="C19" s="7">
        <v>32</v>
      </c>
      <c r="D19" s="6">
        <v>46</v>
      </c>
      <c r="E19" s="6">
        <v>68</v>
      </c>
      <c r="F19" s="6">
        <v>73</v>
      </c>
      <c r="G19" s="6">
        <v>76</v>
      </c>
      <c r="H19" s="6">
        <f>SUM(D19:G19)</f>
        <v>263</v>
      </c>
      <c r="I19" s="6" t="s">
        <v>291</v>
      </c>
    </row>
    <row r="20" spans="1:9">
      <c r="A20" s="6" t="s">
        <v>64</v>
      </c>
      <c r="B20" s="6" t="s">
        <v>170</v>
      </c>
      <c r="C20" s="7">
        <v>148</v>
      </c>
      <c r="D20" s="6">
        <v>51</v>
      </c>
      <c r="E20" s="6">
        <v>68</v>
      </c>
      <c r="F20" s="6">
        <v>72</v>
      </c>
      <c r="G20" s="6">
        <v>71</v>
      </c>
      <c r="H20" s="6">
        <f>SUM(D20:G20)</f>
        <v>262</v>
      </c>
      <c r="I20" s="6" t="s">
        <v>291</v>
      </c>
    </row>
    <row r="21" spans="1:9">
      <c r="A21" s="6" t="s">
        <v>161</v>
      </c>
      <c r="B21" s="6" t="s">
        <v>240</v>
      </c>
      <c r="C21" s="7">
        <v>10</v>
      </c>
      <c r="D21" s="6">
        <v>42</v>
      </c>
      <c r="E21" s="6">
        <v>86</v>
      </c>
      <c r="F21" s="6">
        <v>68</v>
      </c>
      <c r="G21" s="6">
        <v>65</v>
      </c>
      <c r="H21" s="6">
        <f>SUM(D21:G21)</f>
        <v>261</v>
      </c>
      <c r="I21" s="6" t="s">
        <v>291</v>
      </c>
    </row>
    <row r="22" spans="1:9">
      <c r="A22" s="6" t="s">
        <v>209</v>
      </c>
      <c r="B22" s="6" t="s">
        <v>210</v>
      </c>
      <c r="C22" s="7">
        <v>148</v>
      </c>
      <c r="D22" s="6">
        <v>49</v>
      </c>
      <c r="E22" s="6">
        <v>68</v>
      </c>
      <c r="F22" s="6">
        <v>58</v>
      </c>
      <c r="G22" s="6">
        <v>84</v>
      </c>
      <c r="H22" s="6">
        <f>SUM(D22:G22)</f>
        <v>259</v>
      </c>
      <c r="I22" s="6" t="s">
        <v>291</v>
      </c>
    </row>
    <row r="23" spans="1:9">
      <c r="A23" s="6" t="s">
        <v>48</v>
      </c>
      <c r="B23" s="6" t="s">
        <v>178</v>
      </c>
      <c r="C23" s="7" t="s">
        <v>179</v>
      </c>
      <c r="D23" s="6">
        <v>57.5</v>
      </c>
      <c r="E23" s="6">
        <v>56</v>
      </c>
      <c r="F23" s="6">
        <v>65</v>
      </c>
      <c r="G23" s="6">
        <v>79</v>
      </c>
      <c r="H23" s="6">
        <f>SUM(D23:G23)</f>
        <v>257.5</v>
      </c>
      <c r="I23" s="6" t="s">
        <v>291</v>
      </c>
    </row>
    <row r="24" spans="1:9">
      <c r="A24" s="6" t="s">
        <v>62</v>
      </c>
      <c r="B24" s="6" t="s">
        <v>185</v>
      </c>
      <c r="C24" s="7" t="s">
        <v>79</v>
      </c>
      <c r="D24" s="6">
        <v>48</v>
      </c>
      <c r="E24" s="6">
        <v>63</v>
      </c>
      <c r="F24" s="6">
        <v>70</v>
      </c>
      <c r="G24" s="6">
        <v>76</v>
      </c>
      <c r="H24" s="6">
        <f>SUM(D24:G24)</f>
        <v>257</v>
      </c>
      <c r="I24" s="6" t="s">
        <v>291</v>
      </c>
    </row>
    <row r="25" spans="1:9">
      <c r="A25" s="6" t="s">
        <v>20</v>
      </c>
      <c r="B25" s="6" t="s">
        <v>241</v>
      </c>
      <c r="C25" s="7" t="s">
        <v>117</v>
      </c>
      <c r="D25" s="6">
        <v>51</v>
      </c>
      <c r="E25" s="6">
        <v>71</v>
      </c>
      <c r="F25" s="6">
        <v>58</v>
      </c>
      <c r="G25" s="6">
        <v>77</v>
      </c>
      <c r="H25" s="6">
        <f>SUM(D25:G25)</f>
        <v>257</v>
      </c>
      <c r="I25" s="6" t="s">
        <v>291</v>
      </c>
    </row>
    <row r="26" spans="1:9">
      <c r="A26" s="6" t="s">
        <v>34</v>
      </c>
      <c r="B26" s="6" t="s">
        <v>222</v>
      </c>
      <c r="C26" s="7">
        <v>76</v>
      </c>
      <c r="D26" s="6">
        <v>59</v>
      </c>
      <c r="E26" s="6">
        <v>68</v>
      </c>
      <c r="F26" s="6">
        <v>74</v>
      </c>
      <c r="G26" s="6">
        <v>55</v>
      </c>
      <c r="H26" s="6">
        <f>SUM(D26:G26)</f>
        <v>256</v>
      </c>
      <c r="I26" s="6" t="s">
        <v>291</v>
      </c>
    </row>
    <row r="27" spans="1:9">
      <c r="A27" s="6" t="s">
        <v>33</v>
      </c>
      <c r="B27" s="6" t="s">
        <v>221</v>
      </c>
      <c r="C27" s="7" t="s">
        <v>94</v>
      </c>
      <c r="D27" s="6">
        <v>48</v>
      </c>
      <c r="E27" s="6">
        <v>62</v>
      </c>
      <c r="F27" s="6">
        <v>72</v>
      </c>
      <c r="G27" s="6">
        <v>68</v>
      </c>
      <c r="H27" s="6">
        <f>SUM(D27:G27)</f>
        <v>250</v>
      </c>
      <c r="I27" s="6" t="s">
        <v>291</v>
      </c>
    </row>
    <row r="28" spans="1:9">
      <c r="A28" s="6" t="s">
        <v>157</v>
      </c>
      <c r="B28" s="23" t="s">
        <v>238</v>
      </c>
      <c r="C28" s="25">
        <v>149</v>
      </c>
      <c r="D28" s="6">
        <v>46</v>
      </c>
      <c r="E28" s="6">
        <v>76</v>
      </c>
      <c r="F28" s="6">
        <v>55</v>
      </c>
      <c r="G28" s="6">
        <v>72</v>
      </c>
      <c r="H28" s="6">
        <f>SUM(D28:G28)</f>
        <v>249</v>
      </c>
      <c r="I28" s="6" t="s">
        <v>291</v>
      </c>
    </row>
    <row r="29" spans="1:9">
      <c r="A29" s="6" t="s">
        <v>28</v>
      </c>
      <c r="B29" s="6" t="s">
        <v>215</v>
      </c>
      <c r="C29" s="7" t="s">
        <v>71</v>
      </c>
      <c r="D29" s="6">
        <v>40</v>
      </c>
      <c r="E29" s="6">
        <v>71</v>
      </c>
      <c r="F29" s="6">
        <v>55</v>
      </c>
      <c r="G29" s="6">
        <v>82</v>
      </c>
      <c r="H29" s="6">
        <f>SUM(D29:G29)</f>
        <v>248</v>
      </c>
      <c r="I29" s="6" t="s">
        <v>291</v>
      </c>
    </row>
    <row r="30" spans="1:9">
      <c r="A30" s="6" t="s">
        <v>22</v>
      </c>
      <c r="B30" s="6" t="s">
        <v>243</v>
      </c>
      <c r="C30" s="7">
        <v>150</v>
      </c>
      <c r="D30" s="6">
        <v>49</v>
      </c>
      <c r="E30" s="6">
        <v>71</v>
      </c>
      <c r="F30" s="6">
        <v>61</v>
      </c>
      <c r="G30" s="6">
        <v>66</v>
      </c>
      <c r="H30" s="6">
        <f>SUM(D30:G30)</f>
        <v>247</v>
      </c>
      <c r="I30" s="6" t="s">
        <v>291</v>
      </c>
    </row>
    <row r="31" spans="1:9">
      <c r="A31" s="6" t="s">
        <v>10</v>
      </c>
      <c r="B31" s="6" t="s">
        <v>229</v>
      </c>
      <c r="C31" s="7">
        <v>76</v>
      </c>
      <c r="D31" s="6">
        <v>58.5</v>
      </c>
      <c r="E31" s="6">
        <v>66</v>
      </c>
      <c r="F31" s="6">
        <v>63</v>
      </c>
      <c r="G31" s="6">
        <v>59</v>
      </c>
      <c r="H31" s="6">
        <f>SUM(D31:G31)</f>
        <v>246.5</v>
      </c>
      <c r="I31" s="6" t="s">
        <v>291</v>
      </c>
    </row>
    <row r="32" spans="1:9">
      <c r="A32" s="6" t="s">
        <v>205</v>
      </c>
      <c r="B32" s="6" t="s">
        <v>206</v>
      </c>
      <c r="C32" s="7">
        <v>76</v>
      </c>
      <c r="D32" s="6">
        <v>34</v>
      </c>
      <c r="E32" s="6">
        <v>71</v>
      </c>
      <c r="F32" s="6">
        <v>60</v>
      </c>
      <c r="G32" s="6">
        <v>80</v>
      </c>
      <c r="H32" s="6">
        <f>SUM(D32:G32)</f>
        <v>245</v>
      </c>
      <c r="I32" s="6" t="s">
        <v>291</v>
      </c>
    </row>
    <row r="33" spans="1:9">
      <c r="A33" s="6" t="s">
        <v>191</v>
      </c>
      <c r="B33" s="6" t="s">
        <v>190</v>
      </c>
      <c r="C33" s="7" t="s">
        <v>117</v>
      </c>
      <c r="D33" s="6">
        <v>62</v>
      </c>
      <c r="E33" s="6">
        <v>49</v>
      </c>
      <c r="F33" s="6">
        <v>67</v>
      </c>
      <c r="G33" s="6">
        <v>66</v>
      </c>
      <c r="H33" s="6">
        <f>SUM(D33:G33)</f>
        <v>244</v>
      </c>
      <c r="I33" s="6" t="s">
        <v>291</v>
      </c>
    </row>
    <row r="34" spans="1:9">
      <c r="A34" s="6" t="s">
        <v>21</v>
      </c>
      <c r="B34" s="6" t="s">
        <v>242</v>
      </c>
      <c r="C34" s="7">
        <v>72</v>
      </c>
      <c r="D34" s="6">
        <v>54</v>
      </c>
      <c r="E34" s="6">
        <v>60</v>
      </c>
      <c r="F34" s="6">
        <v>62</v>
      </c>
      <c r="G34" s="6">
        <v>66</v>
      </c>
      <c r="H34" s="6">
        <f>SUM(D34:G34)</f>
        <v>242</v>
      </c>
      <c r="I34" s="6" t="s">
        <v>291</v>
      </c>
    </row>
    <row r="35" spans="1:9">
      <c r="A35" s="6" t="s">
        <v>63</v>
      </c>
      <c r="B35" s="6" t="s">
        <v>186</v>
      </c>
      <c r="C35" s="7">
        <v>64</v>
      </c>
      <c r="D35" s="6">
        <v>43</v>
      </c>
      <c r="E35" s="6">
        <v>56</v>
      </c>
      <c r="F35" s="6">
        <v>60</v>
      </c>
      <c r="G35" s="6">
        <v>82</v>
      </c>
      <c r="H35" s="6">
        <f>SUM(D35:G35)</f>
        <v>241</v>
      </c>
      <c r="I35" s="6" t="s">
        <v>291</v>
      </c>
    </row>
    <row r="36" spans="1:9">
      <c r="A36" s="6" t="s">
        <v>40</v>
      </c>
      <c r="B36" s="6" t="s">
        <v>197</v>
      </c>
      <c r="C36" s="7">
        <v>115</v>
      </c>
      <c r="D36" s="6">
        <v>41</v>
      </c>
      <c r="E36" s="6">
        <v>71</v>
      </c>
      <c r="F36" s="6">
        <v>65</v>
      </c>
      <c r="G36" s="6">
        <v>64</v>
      </c>
      <c r="H36" s="6">
        <f>SUM(D36:G36)</f>
        <v>241</v>
      </c>
      <c r="I36" s="6" t="s">
        <v>291</v>
      </c>
    </row>
    <row r="37" spans="1:9">
      <c r="A37" s="6" t="s">
        <v>27</v>
      </c>
      <c r="B37" s="6" t="s">
        <v>214</v>
      </c>
      <c r="C37" s="7">
        <v>3</v>
      </c>
      <c r="D37" s="6">
        <v>36</v>
      </c>
      <c r="E37" s="6">
        <v>66</v>
      </c>
      <c r="F37" s="6">
        <v>66</v>
      </c>
      <c r="G37" s="6">
        <v>72</v>
      </c>
      <c r="H37" s="6">
        <f>SUM(D37:G37)</f>
        <v>240</v>
      </c>
      <c r="I37" s="6" t="s">
        <v>291</v>
      </c>
    </row>
    <row r="38" spans="1:9">
      <c r="A38" s="6" t="s">
        <v>19</v>
      </c>
      <c r="B38" s="6" t="s">
        <v>239</v>
      </c>
      <c r="C38" s="7">
        <v>137</v>
      </c>
      <c r="D38" s="6">
        <v>48</v>
      </c>
      <c r="E38" s="6">
        <v>56</v>
      </c>
      <c r="F38" s="6">
        <v>60</v>
      </c>
      <c r="G38" s="6">
        <v>74</v>
      </c>
      <c r="H38" s="6">
        <f>SUM(D38:G38)</f>
        <v>238</v>
      </c>
      <c r="I38" s="6" t="s">
        <v>291</v>
      </c>
    </row>
    <row r="39" spans="1:9">
      <c r="A39" s="6" t="s">
        <v>44</v>
      </c>
      <c r="B39" s="6" t="s">
        <v>203</v>
      </c>
      <c r="C39" s="7" t="s">
        <v>130</v>
      </c>
      <c r="D39" s="6">
        <v>43</v>
      </c>
      <c r="E39" s="6">
        <v>55</v>
      </c>
      <c r="F39" s="6">
        <v>66</v>
      </c>
      <c r="G39" s="6">
        <v>71</v>
      </c>
      <c r="H39" s="6">
        <f>SUM(D39:G39)</f>
        <v>235</v>
      </c>
      <c r="I39" s="6" t="s">
        <v>291</v>
      </c>
    </row>
    <row r="40" spans="1:9">
      <c r="A40" s="6" t="s">
        <v>43</v>
      </c>
      <c r="B40" s="6" t="s">
        <v>202</v>
      </c>
      <c r="C40" s="7">
        <v>6</v>
      </c>
      <c r="D40" s="6">
        <v>33</v>
      </c>
      <c r="E40" s="6">
        <v>63</v>
      </c>
      <c r="F40" s="6">
        <v>69</v>
      </c>
      <c r="G40" s="6">
        <v>69</v>
      </c>
      <c r="H40" s="6">
        <f>SUM(D40:G40)</f>
        <v>234</v>
      </c>
      <c r="I40" s="6" t="s">
        <v>291</v>
      </c>
    </row>
    <row r="41" spans="1:9">
      <c r="A41" s="6" t="s">
        <v>54</v>
      </c>
      <c r="B41" s="6" t="s">
        <v>174</v>
      </c>
      <c r="C41" s="7" t="s">
        <v>94</v>
      </c>
      <c r="D41" s="6">
        <v>31</v>
      </c>
      <c r="E41" s="6">
        <v>58</v>
      </c>
      <c r="F41" s="6">
        <v>74</v>
      </c>
      <c r="G41" s="6">
        <v>64</v>
      </c>
      <c r="H41" s="6">
        <f>SUM(D41:G41)</f>
        <v>227</v>
      </c>
      <c r="I41" s="6" t="s">
        <v>291</v>
      </c>
    </row>
    <row r="42" spans="1:9">
      <c r="A42" s="6" t="s">
        <v>80</v>
      </c>
      <c r="B42" s="6" t="s">
        <v>177</v>
      </c>
      <c r="C42" s="7" t="s">
        <v>92</v>
      </c>
      <c r="D42" s="6">
        <v>26</v>
      </c>
      <c r="E42" s="6">
        <v>76</v>
      </c>
      <c r="F42" s="6">
        <v>64</v>
      </c>
      <c r="G42" s="6">
        <v>60</v>
      </c>
      <c r="H42" s="6">
        <f>SUM(D42:G42)</f>
        <v>226</v>
      </c>
      <c r="I42" s="6" t="s">
        <v>291</v>
      </c>
    </row>
    <row r="43" spans="1:9">
      <c r="A43" s="6" t="s">
        <v>84</v>
      </c>
      <c r="B43" s="6" t="s">
        <v>181</v>
      </c>
      <c r="C43" s="7">
        <v>82</v>
      </c>
      <c r="D43" s="6">
        <v>39</v>
      </c>
      <c r="E43" s="6">
        <v>48</v>
      </c>
      <c r="F43" s="6">
        <v>72</v>
      </c>
      <c r="G43" s="6">
        <v>67</v>
      </c>
      <c r="H43" s="6">
        <f>SUM(D43:G43)</f>
        <v>226</v>
      </c>
      <c r="I43" s="6" t="s">
        <v>291</v>
      </c>
    </row>
    <row r="44" spans="1:9">
      <c r="A44" s="6" t="s">
        <v>194</v>
      </c>
      <c r="B44" s="6" t="s">
        <v>195</v>
      </c>
      <c r="C44" s="7">
        <v>6</v>
      </c>
      <c r="D44" s="6">
        <v>51</v>
      </c>
      <c r="E44" s="6">
        <v>28</v>
      </c>
      <c r="F44" s="6">
        <v>75</v>
      </c>
      <c r="G44" s="6">
        <v>72</v>
      </c>
      <c r="H44" s="6">
        <f>SUM(D44:G44)</f>
        <v>226</v>
      </c>
      <c r="I44" s="6" t="s">
        <v>291</v>
      </c>
    </row>
    <row r="45" spans="1:9">
      <c r="A45" s="6" t="s">
        <v>51</v>
      </c>
      <c r="B45" s="6" t="s">
        <v>171</v>
      </c>
      <c r="C45" s="7" t="s">
        <v>164</v>
      </c>
      <c r="D45" s="6">
        <v>28</v>
      </c>
      <c r="E45" s="6">
        <v>80</v>
      </c>
      <c r="F45" s="6">
        <v>61</v>
      </c>
      <c r="G45" s="6">
        <v>56</v>
      </c>
      <c r="H45" s="6">
        <f>SUM(D45:G45)</f>
        <v>225</v>
      </c>
      <c r="I45" s="6" t="s">
        <v>291</v>
      </c>
    </row>
    <row r="46" spans="1:9">
      <c r="A46" s="6" t="s">
        <v>35</v>
      </c>
      <c r="B46" s="6" t="s">
        <v>223</v>
      </c>
      <c r="C46" s="7" t="s">
        <v>99</v>
      </c>
      <c r="D46" s="6">
        <v>21</v>
      </c>
      <c r="E46" s="6">
        <v>81</v>
      </c>
      <c r="F46" s="6">
        <v>63</v>
      </c>
      <c r="G46" s="6">
        <v>59</v>
      </c>
      <c r="H46" s="6">
        <f>SUM(D46:G46)</f>
        <v>224</v>
      </c>
      <c r="I46" s="6" t="s">
        <v>291</v>
      </c>
    </row>
    <row r="47" spans="1:9">
      <c r="A47" s="6" t="s">
        <v>26</v>
      </c>
      <c r="B47" s="6" t="s">
        <v>213</v>
      </c>
      <c r="C47" s="7">
        <v>10</v>
      </c>
      <c r="D47" s="6">
        <v>35</v>
      </c>
      <c r="E47" s="6">
        <v>26</v>
      </c>
      <c r="F47" s="6">
        <v>78</v>
      </c>
      <c r="G47" s="6">
        <v>79</v>
      </c>
      <c r="H47" s="6">
        <f>SUM(D47:G47)</f>
        <v>218</v>
      </c>
      <c r="I47" s="6" t="s">
        <v>291</v>
      </c>
    </row>
    <row r="48" spans="1:9">
      <c r="A48" s="6" t="s">
        <v>29</v>
      </c>
      <c r="B48" s="6" t="s">
        <v>216</v>
      </c>
      <c r="C48" s="7" t="s">
        <v>73</v>
      </c>
      <c r="D48" s="6">
        <v>49</v>
      </c>
      <c r="E48" s="6">
        <v>46</v>
      </c>
      <c r="F48" s="6">
        <v>68</v>
      </c>
      <c r="G48" s="6">
        <v>55</v>
      </c>
      <c r="H48" s="6">
        <f>SUM(D48:G48)</f>
        <v>218</v>
      </c>
      <c r="I48" s="6" t="s">
        <v>291</v>
      </c>
    </row>
    <row r="49" spans="1:9">
      <c r="A49" s="6" t="s">
        <v>32</v>
      </c>
      <c r="B49" s="6" t="s">
        <v>219</v>
      </c>
      <c r="C49" s="7" t="s">
        <v>124</v>
      </c>
      <c r="D49" s="6">
        <v>45</v>
      </c>
      <c r="E49" s="6">
        <v>56</v>
      </c>
      <c r="F49" s="6">
        <v>52</v>
      </c>
      <c r="G49" s="6">
        <v>65</v>
      </c>
      <c r="H49" s="6">
        <f>SUM(D49:G49)</f>
        <v>218</v>
      </c>
      <c r="I49" s="6" t="s">
        <v>291</v>
      </c>
    </row>
    <row r="50" spans="1:9">
      <c r="A50" s="6" t="s">
        <v>97</v>
      </c>
      <c r="B50" s="6" t="s">
        <v>189</v>
      </c>
      <c r="C50" s="7" t="s">
        <v>99</v>
      </c>
      <c r="D50" s="6">
        <v>60</v>
      </c>
      <c r="E50" s="6">
        <v>38</v>
      </c>
      <c r="F50" s="6">
        <v>73</v>
      </c>
      <c r="G50" s="6">
        <v>46</v>
      </c>
      <c r="H50" s="6">
        <f>SUM(D50:G50)</f>
        <v>217</v>
      </c>
      <c r="I50" s="6" t="s">
        <v>291</v>
      </c>
    </row>
    <row r="51" spans="1:9">
      <c r="A51" s="6" t="s">
        <v>192</v>
      </c>
      <c r="B51" s="6" t="s">
        <v>193</v>
      </c>
      <c r="C51" s="7">
        <v>148</v>
      </c>
      <c r="D51" s="6">
        <v>32.5</v>
      </c>
      <c r="E51" s="6">
        <v>58</v>
      </c>
      <c r="F51" s="6">
        <v>56</v>
      </c>
      <c r="G51" s="6">
        <v>69</v>
      </c>
      <c r="H51" s="6">
        <f>SUM(D51:G51)</f>
        <v>215.5</v>
      </c>
      <c r="I51" s="6" t="s">
        <v>291</v>
      </c>
    </row>
    <row r="52" spans="1:9">
      <c r="A52" s="6" t="s">
        <v>149</v>
      </c>
      <c r="B52" s="6" t="s">
        <v>235</v>
      </c>
      <c r="C52" s="7">
        <v>19</v>
      </c>
      <c r="D52" s="6">
        <v>39</v>
      </c>
      <c r="E52" s="6">
        <v>56</v>
      </c>
      <c r="F52" s="6">
        <v>48</v>
      </c>
      <c r="G52" s="6">
        <v>71</v>
      </c>
      <c r="H52" s="6">
        <f>SUM(D52:G52)</f>
        <v>214</v>
      </c>
      <c r="I52" s="6" t="s">
        <v>291</v>
      </c>
    </row>
    <row r="53" spans="1:9">
      <c r="A53" s="6" t="s">
        <v>14</v>
      </c>
      <c r="B53" s="6" t="s">
        <v>232</v>
      </c>
      <c r="C53" s="7" t="s">
        <v>233</v>
      </c>
      <c r="D53" s="6">
        <v>54</v>
      </c>
      <c r="E53" s="6">
        <v>28</v>
      </c>
      <c r="F53" s="6">
        <v>69</v>
      </c>
      <c r="G53" s="6">
        <v>62</v>
      </c>
      <c r="H53" s="6">
        <f>SUM(D53:G53)</f>
        <v>213</v>
      </c>
      <c r="I53" s="6" t="s">
        <v>291</v>
      </c>
    </row>
    <row r="54" spans="1:9">
      <c r="A54" s="6" t="s">
        <v>199</v>
      </c>
      <c r="B54" s="6" t="s">
        <v>200</v>
      </c>
      <c r="C54" s="7" t="s">
        <v>75</v>
      </c>
      <c r="D54" s="6">
        <v>22.5</v>
      </c>
      <c r="E54" s="6">
        <v>59</v>
      </c>
      <c r="F54" s="6">
        <v>63</v>
      </c>
      <c r="G54" s="6">
        <v>65</v>
      </c>
      <c r="H54" s="6">
        <f>SUM(D54:G54)</f>
        <v>209.5</v>
      </c>
      <c r="I54" s="6" t="s">
        <v>291</v>
      </c>
    </row>
    <row r="55" spans="1:9">
      <c r="A55" s="6" t="s">
        <v>12</v>
      </c>
      <c r="B55" s="6" t="s">
        <v>231</v>
      </c>
      <c r="C55" s="7" t="s">
        <v>92</v>
      </c>
      <c r="D55" s="6">
        <v>30</v>
      </c>
      <c r="E55" s="6">
        <v>48</v>
      </c>
      <c r="F55" s="6">
        <v>66</v>
      </c>
      <c r="G55" s="6">
        <v>65</v>
      </c>
      <c r="H55" s="6">
        <f>SUM(D55:G55)</f>
        <v>209</v>
      </c>
      <c r="I55" s="6" t="s">
        <v>291</v>
      </c>
    </row>
    <row r="56" spans="1:9">
      <c r="A56" s="6" t="s">
        <v>39</v>
      </c>
      <c r="B56" s="6" t="s">
        <v>196</v>
      </c>
      <c r="C56" s="7" t="s">
        <v>71</v>
      </c>
      <c r="D56" s="6">
        <v>35</v>
      </c>
      <c r="E56" s="6">
        <v>61</v>
      </c>
      <c r="F56" s="6">
        <v>53</v>
      </c>
      <c r="G56" s="6">
        <v>58</v>
      </c>
      <c r="H56" s="6">
        <f>SUM(D56:G56)</f>
        <v>207</v>
      </c>
      <c r="I56" s="6" t="s">
        <v>291</v>
      </c>
    </row>
    <row r="57" spans="1:9">
      <c r="A57" s="6" t="s">
        <v>139</v>
      </c>
      <c r="B57" s="6" t="s">
        <v>224</v>
      </c>
      <c r="C57" s="7" t="s">
        <v>90</v>
      </c>
      <c r="D57" s="6">
        <v>28</v>
      </c>
      <c r="E57" s="6">
        <v>31</v>
      </c>
      <c r="F57" s="6">
        <v>81</v>
      </c>
      <c r="G57" s="6">
        <v>66</v>
      </c>
      <c r="H57" s="6">
        <f>SUM(D57:G57)</f>
        <v>206</v>
      </c>
      <c r="I57" s="6" t="s">
        <v>291</v>
      </c>
    </row>
    <row r="58" spans="1:9">
      <c r="A58" s="6" t="s">
        <v>15</v>
      </c>
      <c r="B58" s="6" t="s">
        <v>234</v>
      </c>
      <c r="C58" s="7">
        <v>32</v>
      </c>
      <c r="D58" s="6">
        <v>24</v>
      </c>
      <c r="E58" s="6">
        <v>76</v>
      </c>
      <c r="F58" s="6">
        <v>53</v>
      </c>
      <c r="G58" s="6">
        <v>52</v>
      </c>
      <c r="H58" s="6">
        <f>SUM(D58:G58)</f>
        <v>205</v>
      </c>
      <c r="I58" s="6" t="s">
        <v>291</v>
      </c>
    </row>
    <row r="59" spans="1:9">
      <c r="A59" s="6" t="s">
        <v>58</v>
      </c>
      <c r="B59" s="6" t="s">
        <v>169</v>
      </c>
      <c r="C59" s="7">
        <v>64</v>
      </c>
      <c r="D59" s="6">
        <v>25</v>
      </c>
      <c r="E59" s="6">
        <v>46</v>
      </c>
      <c r="F59" s="6">
        <v>61</v>
      </c>
      <c r="G59" s="6">
        <v>72</v>
      </c>
      <c r="H59" s="6">
        <f>SUM(D59:G59)</f>
        <v>204</v>
      </c>
      <c r="I59" s="6" t="s">
        <v>291</v>
      </c>
    </row>
    <row r="60" spans="1:9">
      <c r="A60" s="6" t="s">
        <v>207</v>
      </c>
      <c r="B60" s="6" t="s">
        <v>208</v>
      </c>
      <c r="C60" s="7">
        <v>46</v>
      </c>
      <c r="D60" s="6">
        <v>37</v>
      </c>
      <c r="E60" s="6">
        <v>43</v>
      </c>
      <c r="F60" s="6">
        <v>54</v>
      </c>
      <c r="G60" s="6">
        <v>70</v>
      </c>
      <c r="H60" s="6">
        <f>SUM(D60:G60)</f>
        <v>204</v>
      </c>
      <c r="I60" s="6" t="s">
        <v>291</v>
      </c>
    </row>
    <row r="61" spans="1:9">
      <c r="A61" s="6" t="s">
        <v>41</v>
      </c>
      <c r="B61" s="6" t="s">
        <v>198</v>
      </c>
      <c r="C61" s="7">
        <v>133</v>
      </c>
      <c r="D61" s="6">
        <v>27</v>
      </c>
      <c r="E61" s="6">
        <v>30</v>
      </c>
      <c r="F61" s="6">
        <v>61</v>
      </c>
      <c r="G61" s="6">
        <v>82</v>
      </c>
      <c r="H61" s="6">
        <f>SUM(D61:G61)</f>
        <v>200</v>
      </c>
      <c r="I61" s="6" t="s">
        <v>291</v>
      </c>
    </row>
    <row r="62" spans="1:9">
      <c r="A62" s="6" t="s">
        <v>24</v>
      </c>
      <c r="B62" s="6" t="s">
        <v>211</v>
      </c>
      <c r="C62" s="7">
        <v>42</v>
      </c>
      <c r="D62" s="6">
        <v>29</v>
      </c>
      <c r="E62" s="6">
        <v>73</v>
      </c>
      <c r="F62" s="6">
        <v>44</v>
      </c>
      <c r="G62" s="6">
        <v>52</v>
      </c>
      <c r="H62" s="6">
        <f>SUM(D62:G62)</f>
        <v>198</v>
      </c>
      <c r="I62" s="6" t="s">
        <v>291</v>
      </c>
    </row>
    <row r="63" spans="1:9">
      <c r="A63" s="6" t="s">
        <v>132</v>
      </c>
      <c r="B63" s="22" t="s">
        <v>220</v>
      </c>
      <c r="C63" s="24">
        <v>55</v>
      </c>
      <c r="D63" s="6">
        <v>17</v>
      </c>
      <c r="E63" s="6">
        <v>46</v>
      </c>
      <c r="F63" s="6">
        <v>61</v>
      </c>
      <c r="G63" s="6">
        <v>73</v>
      </c>
      <c r="H63" s="6">
        <f>SUM(D63:G63)</f>
        <v>197</v>
      </c>
      <c r="I63" s="6" t="s">
        <v>291</v>
      </c>
    </row>
    <row r="64" spans="1:9">
      <c r="A64" s="6" t="s">
        <v>25</v>
      </c>
      <c r="B64" s="6" t="s">
        <v>212</v>
      </c>
      <c r="C64" s="7" t="s">
        <v>87</v>
      </c>
      <c r="D64" s="6">
        <v>42</v>
      </c>
      <c r="E64" s="6">
        <v>36</v>
      </c>
      <c r="F64" s="6">
        <v>58</v>
      </c>
      <c r="G64" s="6">
        <v>58</v>
      </c>
      <c r="H64" s="6">
        <f>SUM(D64:G64)</f>
        <v>194</v>
      </c>
      <c r="I64" s="6" t="s">
        <v>291</v>
      </c>
    </row>
    <row r="65" spans="1:9">
      <c r="A65" s="6" t="s">
        <v>23</v>
      </c>
      <c r="B65" s="6" t="s">
        <v>244</v>
      </c>
      <c r="C65" s="7" t="s">
        <v>233</v>
      </c>
      <c r="D65" s="6">
        <v>26</v>
      </c>
      <c r="E65" s="6">
        <v>58</v>
      </c>
      <c r="F65" s="6">
        <v>42</v>
      </c>
      <c r="G65" s="6">
        <v>61</v>
      </c>
      <c r="H65" s="6">
        <f>SUM(D65:G65)</f>
        <v>187</v>
      </c>
      <c r="I65" s="6" t="s">
        <v>291</v>
      </c>
    </row>
    <row r="66" spans="1:9">
      <c r="A66" s="6" t="s">
        <v>227</v>
      </c>
      <c r="B66" s="6" t="s">
        <v>228</v>
      </c>
      <c r="C66" s="7">
        <v>133</v>
      </c>
      <c r="D66" s="6">
        <v>13</v>
      </c>
      <c r="E66" s="6">
        <v>58</v>
      </c>
      <c r="F66" s="6">
        <v>53</v>
      </c>
      <c r="G66" s="6">
        <v>62</v>
      </c>
      <c r="H66" s="6">
        <f>SUM(D66:G66)</f>
        <v>186</v>
      </c>
      <c r="I66" s="6" t="s">
        <v>291</v>
      </c>
    </row>
    <row r="67" spans="1:9">
      <c r="A67" s="6" t="s">
        <v>61</v>
      </c>
      <c r="B67" s="6" t="s">
        <v>184</v>
      </c>
      <c r="C67" s="7">
        <v>55</v>
      </c>
      <c r="D67" s="6">
        <v>24.5</v>
      </c>
      <c r="E67" s="6">
        <v>32</v>
      </c>
      <c r="F67" s="6">
        <v>48</v>
      </c>
      <c r="G67" s="6">
        <v>73</v>
      </c>
      <c r="H67" s="6">
        <f>SUM(D67:G67)</f>
        <v>177.5</v>
      </c>
      <c r="I67" s="6" t="s">
        <v>291</v>
      </c>
    </row>
    <row r="68" spans="1:9">
      <c r="A68" s="6" t="s">
        <v>30</v>
      </c>
      <c r="B68" s="6" t="s">
        <v>217</v>
      </c>
      <c r="C68" s="7" t="s">
        <v>90</v>
      </c>
      <c r="D68" s="6">
        <v>18</v>
      </c>
      <c r="E68" s="6">
        <v>33</v>
      </c>
      <c r="F68" s="6">
        <v>64</v>
      </c>
      <c r="G68" s="6">
        <v>61</v>
      </c>
      <c r="H68" s="6">
        <f>SUM(D68:G68)</f>
        <v>176</v>
      </c>
      <c r="I68" s="6" t="s">
        <v>291</v>
      </c>
    </row>
    <row r="69" spans="1:9">
      <c r="A69" s="6" t="s">
        <v>42</v>
      </c>
      <c r="B69" s="6" t="s">
        <v>201</v>
      </c>
      <c r="C69" s="7">
        <v>55</v>
      </c>
      <c r="D69" s="6">
        <v>38</v>
      </c>
      <c r="E69" s="6">
        <v>21</v>
      </c>
      <c r="F69" s="6">
        <v>44</v>
      </c>
      <c r="G69" s="6">
        <v>65</v>
      </c>
      <c r="H69" s="6">
        <f>SUM(D69:G69)</f>
        <v>168</v>
      </c>
      <c r="I69" s="6" t="s">
        <v>291</v>
      </c>
    </row>
    <row r="70" spans="1:9">
      <c r="A70" s="6" t="s">
        <v>49</v>
      </c>
      <c r="B70" s="6" t="s">
        <v>180</v>
      </c>
      <c r="C70" s="7">
        <v>9</v>
      </c>
      <c r="D70" s="6">
        <v>17.5</v>
      </c>
      <c r="E70" s="6">
        <v>36</v>
      </c>
      <c r="F70" s="6">
        <v>56</v>
      </c>
      <c r="G70" s="6">
        <v>54</v>
      </c>
      <c r="H70" s="6">
        <f>SUM(D70:G70)</f>
        <v>163.5</v>
      </c>
      <c r="I70" s="6" t="s">
        <v>291</v>
      </c>
    </row>
    <row r="71" spans="1:9">
      <c r="A71" s="9"/>
      <c r="B71" s="10" t="s">
        <v>9</v>
      </c>
      <c r="C71" s="11"/>
      <c r="D71" s="9"/>
      <c r="E71" s="9"/>
      <c r="F71" s="9"/>
    </row>
    <row r="72" spans="1:9">
      <c r="A72" s="9">
        <v>1</v>
      </c>
      <c r="B72" s="17" t="s">
        <v>250</v>
      </c>
      <c r="C72" s="16" t="s">
        <v>251</v>
      </c>
      <c r="D72" s="9" t="s">
        <v>252</v>
      </c>
      <c r="E72" s="9"/>
      <c r="F72" s="9"/>
    </row>
    <row r="73" spans="1:9">
      <c r="A73" s="9">
        <v>2</v>
      </c>
      <c r="B73" s="15" t="s">
        <v>247</v>
      </c>
      <c r="C73" s="16" t="s">
        <v>248</v>
      </c>
      <c r="D73" s="17" t="s">
        <v>249</v>
      </c>
      <c r="E73" s="17"/>
      <c r="F73" s="9"/>
    </row>
    <row r="74" spans="1:9">
      <c r="A74" s="9">
        <v>3</v>
      </c>
      <c r="B74" s="15" t="s">
        <v>253</v>
      </c>
      <c r="C74" s="16" t="s">
        <v>254</v>
      </c>
      <c r="D74" s="9" t="s">
        <v>255</v>
      </c>
      <c r="E74" s="17"/>
      <c r="F74" s="9"/>
    </row>
    <row r="75" spans="1:9">
      <c r="A75" s="14">
        <v>4</v>
      </c>
      <c r="B75" s="15" t="s">
        <v>256</v>
      </c>
      <c r="C75" s="16" t="s">
        <v>254</v>
      </c>
      <c r="D75" s="14" t="s">
        <v>257</v>
      </c>
      <c r="E75" s="17"/>
      <c r="F75" s="9"/>
    </row>
    <row r="76" spans="1:9">
      <c r="A76" s="14">
        <v>5</v>
      </c>
      <c r="B76" s="15" t="s">
        <v>258</v>
      </c>
      <c r="C76" s="16" t="s">
        <v>259</v>
      </c>
      <c r="D76" s="14" t="s">
        <v>257</v>
      </c>
      <c r="E76" s="17"/>
      <c r="F76" s="9"/>
    </row>
    <row r="77" spans="1:9">
      <c r="A77" s="14">
        <v>6</v>
      </c>
      <c r="B77" s="15" t="s">
        <v>282</v>
      </c>
      <c r="C77" s="18" t="s">
        <v>261</v>
      </c>
      <c r="D77" s="14" t="s">
        <v>281</v>
      </c>
      <c r="E77" s="17"/>
      <c r="F77" s="9"/>
    </row>
    <row r="78" spans="1:9">
      <c r="A78" s="14">
        <v>7</v>
      </c>
      <c r="B78" s="15" t="s">
        <v>263</v>
      </c>
      <c r="C78" s="16" t="s">
        <v>264</v>
      </c>
      <c r="D78" s="14" t="s">
        <v>257</v>
      </c>
      <c r="E78" s="17"/>
      <c r="F78" s="9"/>
    </row>
    <row r="79" spans="1:9">
      <c r="A79" s="14">
        <v>8</v>
      </c>
      <c r="B79" s="15" t="s">
        <v>283</v>
      </c>
      <c r="C79" s="18" t="s">
        <v>284</v>
      </c>
      <c r="D79" s="14" t="s">
        <v>285</v>
      </c>
      <c r="E79" s="17"/>
      <c r="F79" s="9"/>
    </row>
    <row r="80" spans="1:9">
      <c r="A80" s="14">
        <v>9</v>
      </c>
      <c r="B80" s="15" t="s">
        <v>260</v>
      </c>
      <c r="C80" s="16" t="s">
        <v>261</v>
      </c>
      <c r="D80" s="14" t="s">
        <v>262</v>
      </c>
      <c r="E80" s="17"/>
      <c r="F80" s="9"/>
    </row>
    <row r="81" spans="1:6">
      <c r="A81" s="14">
        <v>10</v>
      </c>
      <c r="B81" s="15" t="s">
        <v>265</v>
      </c>
      <c r="C81" s="16" t="s">
        <v>259</v>
      </c>
      <c r="D81" s="14" t="s">
        <v>252</v>
      </c>
      <c r="E81" s="17"/>
      <c r="F81" s="9"/>
    </row>
    <row r="82" spans="1:6">
      <c r="A82" s="14">
        <v>11</v>
      </c>
      <c r="B82" s="15" t="s">
        <v>266</v>
      </c>
      <c r="C82" s="16" t="s">
        <v>267</v>
      </c>
      <c r="D82" s="14" t="s">
        <v>268</v>
      </c>
      <c r="E82" s="17"/>
      <c r="F82" s="9"/>
    </row>
    <row r="83" spans="1:6">
      <c r="A83" s="14">
        <v>12</v>
      </c>
      <c r="B83" s="15" t="s">
        <v>269</v>
      </c>
      <c r="C83" s="16" t="s">
        <v>270</v>
      </c>
      <c r="D83" s="14" t="s">
        <v>271</v>
      </c>
      <c r="E83" s="9"/>
      <c r="F83" s="9"/>
    </row>
    <row r="84" spans="1:6">
      <c r="A84" s="14">
        <v>13</v>
      </c>
      <c r="B84" s="15" t="s">
        <v>272</v>
      </c>
      <c r="C84" s="16" t="s">
        <v>267</v>
      </c>
      <c r="D84" s="14" t="s">
        <v>273</v>
      </c>
      <c r="E84" s="9"/>
      <c r="F84" s="9"/>
    </row>
    <row r="85" spans="1:6">
      <c r="A85" s="14">
        <v>14</v>
      </c>
      <c r="B85" s="15" t="s">
        <v>274</v>
      </c>
      <c r="C85" s="16" t="s">
        <v>275</v>
      </c>
      <c r="D85" s="14" t="s">
        <v>276</v>
      </c>
      <c r="E85" s="9"/>
      <c r="F85" s="9"/>
    </row>
    <row r="86" spans="1:6">
      <c r="A86" s="14">
        <v>15</v>
      </c>
      <c r="B86" s="15" t="s">
        <v>286</v>
      </c>
      <c r="C86" s="18" t="s">
        <v>259</v>
      </c>
      <c r="D86" s="14" t="s">
        <v>287</v>
      </c>
      <c r="E86" s="9"/>
      <c r="F86" s="9"/>
    </row>
    <row r="87" spans="1:6">
      <c r="A87" s="14">
        <v>16</v>
      </c>
      <c r="B87" s="14" t="s">
        <v>277</v>
      </c>
      <c r="C87" s="16" t="s">
        <v>278</v>
      </c>
      <c r="D87" s="14" t="s">
        <v>252</v>
      </c>
      <c r="E87" s="9"/>
    </row>
    <row r="88" spans="1:6">
      <c r="A88" s="19">
        <v>17</v>
      </c>
      <c r="B88" s="14" t="s">
        <v>279</v>
      </c>
      <c r="C88" s="16" t="s">
        <v>280</v>
      </c>
      <c r="D88" s="14" t="s">
        <v>281</v>
      </c>
      <c r="E88" s="9"/>
    </row>
  </sheetData>
  <sortState ref="A4:I70">
    <sortCondition descending="1" ref="H4:H70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</dc:creator>
  <cp:lastModifiedBy>ronskich</cp:lastModifiedBy>
  <cp:lastPrinted>2019-12-13T08:23:03Z</cp:lastPrinted>
  <dcterms:created xsi:type="dcterms:W3CDTF">2012-10-29T12:11:33Z</dcterms:created>
  <dcterms:modified xsi:type="dcterms:W3CDTF">2019-12-23T03:15:11Z</dcterms:modified>
</cp:coreProperties>
</file>